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villedequebec-my.sharepoint.com/personal/marie-josee_plourde_ville_quebec_qc_ca/Documents/Bureau/"/>
    </mc:Choice>
  </mc:AlternateContent>
  <xr:revisionPtr revIDLastSave="0" documentId="8_{D6668638-BBDD-49D8-B3EC-0E3472DC2766}" xr6:coauthVersionLast="47" xr6:coauthVersionMax="47" xr10:uidLastSave="{00000000-0000-0000-0000-000000000000}"/>
  <bookViews>
    <workbookView xWindow="28680" yWindow="-120" windowWidth="29040" windowHeight="15840" tabRatio="671" activeTab="3" xr2:uid="{00000000-000D-0000-FFFF-FFFF00000000}"/>
  </bookViews>
  <sheets>
    <sheet name="Guide" sheetId="7" r:id="rId1"/>
    <sheet name="Section 1 - Identification" sheetId="2" r:id="rId2"/>
    <sheet name="Section 2 - Accompagnement " sheetId="3" r:id="rId3"/>
    <sheet name="Engagements de l'organisme"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3" l="1"/>
  <c r="J11"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10" i="3"/>
  <c r="J42" i="3" l="1"/>
  <c r="H46" i="3" s="1"/>
  <c r="H45" i="3" l="1"/>
  <c r="H47" i="3"/>
</calcChain>
</file>

<file path=xl/sharedStrings.xml><?xml version="1.0" encoding="utf-8"?>
<sst xmlns="http://schemas.openxmlformats.org/spreadsheetml/2006/main" count="62" uniqueCount="62">
  <si>
    <t xml:space="preserve">Nombre admissible d'heures </t>
  </si>
  <si>
    <t>SECTION 1 – IDENTIFICATION DE L’ORGANISME</t>
  </si>
  <si>
    <t>Nom légal de l’organisme</t>
  </si>
  <si>
    <t>Coordonnées de la personne-référence de l’organisme </t>
  </si>
  <si>
    <t>Nom de famille</t>
  </si>
  <si>
    <t>Prénom</t>
  </si>
  <si>
    <t>Titre</t>
  </si>
  <si>
    <t>Numéro de téléphone – Organisme</t>
  </si>
  <si>
    <t>Numéro de cellulaire</t>
  </si>
  <si>
    <t>Courriel</t>
  </si>
  <si>
    <t>Nombre d'accompa-gnateurs</t>
  </si>
  <si>
    <t xml:space="preserve">Nombre de personnes accompa-gnées </t>
  </si>
  <si>
    <t>Soutien financier sollicité</t>
  </si>
  <si>
    <t>Total du nombre d'heures admissibles</t>
  </si>
  <si>
    <t>Adresse de correspondance</t>
  </si>
  <si>
    <t>No civique</t>
  </si>
  <si>
    <t>Rue</t>
  </si>
  <si>
    <t xml:space="preserve">Ville </t>
  </si>
  <si>
    <t>Code postal</t>
  </si>
  <si>
    <t>Mission de l'organisme</t>
  </si>
  <si>
    <t>En foi de quoi, le soussigné reconnaît avoir pris connaissance de toutes les dispositions de la présente.</t>
  </si>
  <si>
    <t>*Pour être analysée, la demande devra est conforme et complète. Dans le cas contraire, elle sera automatiquement rejetée</t>
  </si>
  <si>
    <t>Nom de l'organisme</t>
  </si>
  <si>
    <t>Signature du représentant autorisé (obligatoire)</t>
  </si>
  <si>
    <t>Date</t>
  </si>
  <si>
    <t>N'oubliez pas de joindre les documents suivant</t>
  </si>
  <si>
    <t>ENGAGEMENT DE L’ORGANISME</t>
  </si>
  <si>
    <t>Cette section vise à bien identifier l’organisme qui fait une demande de soutien financier.</t>
  </si>
  <si>
    <t>SECTION 3 - ACCOMPAGNEMENT</t>
  </si>
  <si>
    <t>SECTION 1 - IDENTIFICATION DE L'ORGANISME</t>
  </si>
  <si>
    <t>ENGAGEMENTS DE L’ORGANISME</t>
  </si>
  <si>
    <t xml:space="preserve">FORMULAIRE DE DEMANDE
Soutien financier - Loisir inclusif
</t>
  </si>
  <si>
    <t xml:space="preserve">Nom de l'activité </t>
  </si>
  <si>
    <t>Nombre de jours de participation / personne accompagnée</t>
  </si>
  <si>
    <t>Nombre d'heures/
jour/personne accompagnée</t>
  </si>
  <si>
    <t>CONSIGNES</t>
  </si>
  <si>
    <t>Ex. 1 Cours de peinture</t>
  </si>
  <si>
    <r>
      <t xml:space="preserve">Si plusieurs personnes ont participé à une même activité de loisir - voir exemple 1 </t>
    </r>
    <r>
      <rPr>
        <sz val="11"/>
        <rFont val="Arial"/>
        <family val="2"/>
      </rPr>
      <t>(ex. 10 personnes ont fait un cours de peinture, d'une durée de 3h, à raison d'un jour par semaine sur 10 semaines et pour lequel 5 accompagnateurs ont été requis)</t>
    </r>
  </si>
  <si>
    <t>Ex. 2 Aquaforme</t>
  </si>
  <si>
    <t>SOUTIEN MAXIMUM</t>
  </si>
  <si>
    <t>EXCLUSIONS</t>
  </si>
  <si>
    <t>Je certifie avoir pris connaissance des exigences de visibilité liées au soutien financier accordé et je m’engage à les appliquer.</t>
  </si>
  <si>
    <t>Je certifie que les renseignements fournis à l’appui de la présente demande de soutien financier sont exacts et complets.</t>
  </si>
  <si>
    <t>SECTION 2 - ACCOMPAGNEMENT</t>
  </si>
  <si>
    <r>
      <t>Soutien financier pour couvrir les dépenses générées par l’</t>
    </r>
    <r>
      <rPr>
        <b/>
        <sz val="12"/>
        <color rgb="FF17365D"/>
        <rFont val="HelveticaNeue LT 55 Roman"/>
      </rPr>
      <t>inclusion de personnes vivant en situation de handicap à des activités de loisir offertes à la population en général</t>
    </r>
    <r>
      <rPr>
        <sz val="12"/>
        <color rgb="FF17365D"/>
        <rFont val="HelveticaNeue LT 55 Roman"/>
      </rPr>
      <t xml:space="preserve"> dans le but de diversifier et renforcer l’offre d’activités de loisir inclusives sur le territoire.</t>
    </r>
  </si>
  <si>
    <r>
      <t xml:space="preserve">La </t>
    </r>
    <r>
      <rPr>
        <b/>
        <sz val="12"/>
        <color rgb="FF17365D"/>
        <rFont val="HelveticaNeue LT 55 Roman"/>
      </rPr>
      <t>résolution</t>
    </r>
    <r>
      <rPr>
        <sz val="12"/>
        <color rgb="FF17365D"/>
        <rFont val="HelveticaNeue LT 55 Roman"/>
      </rPr>
      <t xml:space="preserve"> du conseil d’administration de l’organisme doit obligatoirement être jointe à la demande. Cette résolution doit autoriser un représentant à déposer la demande de financement au nom de l'organisme et elle doit être signée.
Le présent formulaire doit être signé de la personne autorisée à déposer une demande (onglet Engagements de l'organisme)</t>
    </r>
  </si>
  <si>
    <t>Date de début de l'activité (JJ-MM-AAAA)</t>
  </si>
  <si>
    <t>Date de fin de l'activité (JJ-MM-AAAA)</t>
  </si>
  <si>
    <r>
      <t xml:space="preserve">Pour chaque personne ayant bénéficié d'un accompagnement, inscrire les informations requises. NOTE : </t>
    </r>
    <r>
      <rPr>
        <b/>
        <sz val="11"/>
        <color theme="1"/>
        <rFont val="Arial"/>
        <family val="2"/>
      </rPr>
      <t>une ligne par activité</t>
    </r>
    <r>
      <rPr>
        <sz val="11"/>
        <color theme="1"/>
        <rFont val="Arial"/>
        <family val="2"/>
      </rPr>
      <t xml:space="preserve">. Si une personne a fait plus d'une activité pour lesquelles elle a été accompagnée, produire une ligne par activité par participant. </t>
    </r>
    <r>
      <rPr>
        <b/>
        <sz val="11"/>
        <color rgb="FF0070C0"/>
        <rFont val="Arial"/>
        <family val="2"/>
      </rPr>
      <t>Voir exemple 2</t>
    </r>
  </si>
  <si>
    <r>
      <t xml:space="preserve">Soumettre par courriel à : soutienfinanciercadre@ville.quebec.qc.ca
 </t>
    </r>
    <r>
      <rPr>
        <sz val="18"/>
        <rFont val="HelveticaNeue LT 55 Roman"/>
      </rPr>
      <t>Date annuelle de dépôt</t>
    </r>
    <r>
      <rPr>
        <sz val="18"/>
        <color theme="1"/>
        <rFont val="HelveticaNeue LT 55 Roman"/>
      </rPr>
      <t xml:space="preserve"> : 15 septembre
</t>
    </r>
  </si>
  <si>
    <r>
      <rPr>
        <b/>
        <sz val="14"/>
        <color theme="0"/>
        <rFont val="HelveticaNeue LT 65 Medium"/>
      </rPr>
      <t>PROGRAMME LOISIR INCLUSIF</t>
    </r>
    <r>
      <rPr>
        <b/>
        <sz val="11"/>
        <color theme="0"/>
        <rFont val="HelveticaNeue LT 65 Medium"/>
      </rPr>
      <t xml:space="preserve"> -</t>
    </r>
    <r>
      <rPr>
        <b/>
        <sz val="14"/>
        <color theme="0"/>
        <rFont val="HelveticaNeue LT 65 Medium"/>
      </rPr>
      <t xml:space="preserve"> VOLET SOUTIEN PAR L'ACCOMPAGNEMENT</t>
    </r>
    <r>
      <rPr>
        <b/>
        <sz val="11"/>
        <color theme="0"/>
        <rFont val="HelveticaNeue LT 65 Medium"/>
      </rPr>
      <t xml:space="preserve">
</t>
    </r>
    <r>
      <rPr>
        <b/>
        <sz val="14"/>
        <color rgb="FFFFC000"/>
        <rFont val="HelveticaNeue LT 65 Medium"/>
      </rPr>
      <t>Date de dépôt annuelle est fixée au 15 septembre</t>
    </r>
  </si>
  <si>
    <t>07-11-2022</t>
  </si>
  <si>
    <t>08-11-2022</t>
  </si>
  <si>
    <t>07-03-2023</t>
  </si>
  <si>
    <t>06-06-2023</t>
  </si>
  <si>
    <r>
      <rPr>
        <u/>
        <sz val="11"/>
        <color theme="1"/>
        <rFont val="HelveticaNeue LT 55 Roman"/>
      </rPr>
      <t>OBLIGATOIRE</t>
    </r>
    <r>
      <rPr>
        <sz val="11"/>
        <color theme="1"/>
        <rFont val="HelveticaNeue LT 55 Roman"/>
      </rPr>
      <t xml:space="preserve">
</t>
    </r>
    <r>
      <rPr>
        <sz val="11"/>
        <rFont val="HelveticaNeue LT 55 Roman"/>
      </rPr>
      <t>Résolution de votre conseil d’administration qui autorise le représentant à signer la présente demande</t>
    </r>
    <r>
      <rPr>
        <sz val="11"/>
        <color theme="1"/>
        <rFont val="HelveticaNeue LT 55 Roman"/>
      </rPr>
      <t xml:space="preserve">
</t>
    </r>
    <r>
      <rPr>
        <u/>
        <sz val="11"/>
        <color theme="1"/>
        <rFont val="HelveticaNeue LT 55 Roman"/>
      </rPr>
      <t>SI NÉCESSAIRE</t>
    </r>
    <r>
      <rPr>
        <sz val="11"/>
        <color theme="1"/>
        <rFont val="HelveticaNeue LT 55 Roman"/>
      </rPr>
      <t xml:space="preserve">
Documents complémentaires</t>
    </r>
  </si>
  <si>
    <t>Cochez les engagements de l’organisme par un X:</t>
  </si>
  <si>
    <r>
      <rPr>
        <b/>
        <sz val="12"/>
        <color rgb="FF17365D"/>
        <rFont val="HelveticaNeue LT 55 Roman"/>
      </rPr>
      <t xml:space="preserve">DÉPENSES ADMISSIBLES
</t>
    </r>
    <r>
      <rPr>
        <sz val="12"/>
        <color rgb="FF17365D"/>
        <rFont val="HelveticaNeue LT 55 Roman"/>
      </rPr>
      <t xml:space="preserve">Les services dispensés par les accompagnateurs rémunérés par l'organisme en soutien à la participation de personnes vivant en situation de handicap à des activités de loisir régulières
Couvre les dépenses réelles d’une année, soit du 15 septembre de l'année précédente au 15 septembre de l'année en cours
</t>
    </r>
    <r>
      <rPr>
        <b/>
        <sz val="12"/>
        <color rgb="FF17365D"/>
        <rFont val="HelveticaNeue LT 55 Roman"/>
      </rPr>
      <t xml:space="preserve">
MODALITÉS</t>
    </r>
    <r>
      <rPr>
        <sz val="12"/>
        <color rgb="FF17365D"/>
        <rFont val="HelveticaNeue LT 55 Roman"/>
      </rPr>
      <t xml:space="preserve"> : 
Le taux horaire payé correspond au salaire minimum + 1,50 $
Le soutien financier peut atteindre 100 % des dépenses admissibles
Le soutien financier maximal annuel est de 10 000 $ pour le programme*
*Le programme combine 2 volets, soit le soutien par l'accompagnement et l'achat de matériel et d'équipement spécialisés. Le soutien maximal est de 
10 000 $ pour les 2 volets du programme combinés.
</t>
    </r>
    <r>
      <rPr>
        <b/>
        <sz val="12"/>
        <color rgb="FF17365D"/>
        <rFont val="HelveticaNeue LT 55 Roman"/>
      </rPr>
      <t xml:space="preserve">RÉPONSE : </t>
    </r>
    <r>
      <rPr>
        <sz val="12"/>
        <color rgb="FF17365D"/>
        <rFont val="HelveticaNeue LT 55 Roman"/>
      </rPr>
      <t xml:space="preserve">
Dans un délai maximal de 90 jours suivant la date de dépôt du programme ET le dépôt par l’organisme d’une demande complète et conforme.</t>
    </r>
  </si>
  <si>
    <r>
      <rPr>
        <b/>
        <sz val="12"/>
        <color rgb="FF17365D"/>
        <rFont val="HelveticaNeue LT 55 Roman"/>
      </rPr>
      <t>Sont exclues des dépenses admissibles</t>
    </r>
    <r>
      <rPr>
        <sz val="12"/>
        <color rgb="FF17365D"/>
        <rFont val="HelveticaNeue LT 55 Roman"/>
      </rPr>
      <t xml:space="preserve"> :
- les 7 semaines du Programme Vacances Été
- toute dépense non liée à une activité de loisir ouverte à la population en général ou toute activité réservée aux personnes vivant en situation de handicap
- le salaire d'employé(s) régulier(s) accompagnateur(s)
</t>
    </r>
    <r>
      <rPr>
        <b/>
        <sz val="12"/>
        <color rgb="FF17365D"/>
        <rFont val="HelveticaNeue LT 55 Roman"/>
      </rPr>
      <t>Les organismes qui se dédient au loisir adapté sont exclus de ce programme puisque leur offre d'activités ou de services est réservée aux personnes vivant en situation de handicap et non offerte à la population de manière générale</t>
    </r>
    <r>
      <rPr>
        <sz val="12"/>
        <color rgb="FF17365D"/>
        <rFont val="HelveticaNeue LT 55 Roman"/>
      </rPr>
      <t>.</t>
    </r>
  </si>
  <si>
    <t>Information sur la nature du handicap ou de l'incapacité (ex. trouble de l'autisme, handicap intellectuel, handicap physique, etc.)</t>
  </si>
  <si>
    <t>Je m’engage à :
- Aviser mon répondant à la Ville de toute modification concernant cette demande;
- Fournir toute pièce justificative attestant des dépenses en accompagnement réalisées par mon organisme faisant l'objet de cette demande</t>
  </si>
  <si>
    <t>Taux horaire 16,75 $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</si>
</sst>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_);[Red]\(#,##0\ &quot;$&quot;\)"/>
    <numFmt numFmtId="44" formatCode="_ * #,##0.00_)\ &quot;$&quot;_ ;_ * \(#,##0.00\)\ &quot;$&quot;_ ;_ * &quot;-&quot;??_)\ &quot;$&quot;_ ;_ @_ "/>
    <numFmt numFmtId="164" formatCode="#,##0.00\ &quot;$&quot;"/>
  </numFmts>
  <fonts count="30">
    <font>
      <sz val="11"/>
      <color theme="1"/>
      <name val="Arial"/>
      <family val="2"/>
    </font>
    <font>
      <b/>
      <sz val="11"/>
      <color theme="1"/>
      <name val="Arial"/>
      <family val="2"/>
    </font>
    <font>
      <sz val="10"/>
      <name val="Arial"/>
      <family val="2"/>
    </font>
    <font>
      <sz val="11"/>
      <color theme="1"/>
      <name val="HelveticaNeue LT 55 Roman"/>
    </font>
    <font>
      <sz val="11"/>
      <name val="HelveticaNeue LT 55 Roman"/>
    </font>
    <font>
      <sz val="10"/>
      <name val="HelveticaNeue LT 55 Roman"/>
    </font>
    <font>
      <b/>
      <sz val="10"/>
      <name val="HelveticaNeue LT 55 Roman"/>
    </font>
    <font>
      <sz val="11"/>
      <color theme="0"/>
      <name val="HelveticaNeue LT 55 Roman"/>
    </font>
    <font>
      <b/>
      <sz val="12"/>
      <color theme="0"/>
      <name val="HelveticaNeue LT 55 Roman"/>
    </font>
    <font>
      <b/>
      <sz val="11"/>
      <color theme="1"/>
      <name val="HelveticaNeue LT 55 Roman"/>
    </font>
    <font>
      <u/>
      <sz val="11"/>
      <color theme="1"/>
      <name val="HelveticaNeue LT 55 Roman"/>
    </font>
    <font>
      <sz val="11"/>
      <color theme="0"/>
      <name val="Arial"/>
      <family val="2"/>
    </font>
    <font>
      <sz val="11"/>
      <color theme="1"/>
      <name val="HelveticaNeue LT 45 Light"/>
      <family val="2"/>
    </font>
    <font>
      <u/>
      <sz val="11"/>
      <color theme="10"/>
      <name val="Arial"/>
      <family val="2"/>
    </font>
    <font>
      <sz val="12"/>
      <color rgb="FF17365D"/>
      <name val="HelveticaNeue LT 55 Roman"/>
    </font>
    <font>
      <sz val="12"/>
      <name val="HelveticaNeue LT 65 Medium"/>
    </font>
    <font>
      <sz val="12"/>
      <color theme="1"/>
      <name val="HelveticaNeue LT 65 Medium"/>
    </font>
    <font>
      <b/>
      <sz val="12"/>
      <color rgb="FF17365D"/>
      <name val="HelveticaNeue LT 55 Roman"/>
    </font>
    <font>
      <b/>
      <sz val="11"/>
      <color theme="0"/>
      <name val="HelveticaNeue LT 65 Medium"/>
    </font>
    <font>
      <b/>
      <sz val="14"/>
      <color rgb="FFFFC000"/>
      <name val="HelveticaNeue LT 65 Medium"/>
    </font>
    <font>
      <sz val="12"/>
      <name val="HelveticaNeue LT 55 Roman"/>
    </font>
    <font>
      <b/>
      <sz val="11"/>
      <color rgb="FF0070C0"/>
      <name val="Arial"/>
      <family val="2"/>
    </font>
    <font>
      <sz val="11"/>
      <name val="Arial"/>
      <family val="2"/>
    </font>
    <font>
      <sz val="18"/>
      <color theme="1"/>
      <name val="HelveticaNeue LT 55 Roman"/>
    </font>
    <font>
      <b/>
      <sz val="12"/>
      <color theme="0"/>
      <name val="HelveticaNeue LT 65 Medium"/>
    </font>
    <font>
      <b/>
      <sz val="14"/>
      <color theme="0"/>
      <name val="HelveticaNeue LT 65 Medium"/>
    </font>
    <font>
      <b/>
      <sz val="11"/>
      <color theme="0"/>
      <name val="Arial"/>
      <family val="2"/>
    </font>
    <font>
      <sz val="10"/>
      <color theme="1"/>
      <name val="Segoe UI Symbol"/>
      <family val="2"/>
    </font>
    <font>
      <sz val="18"/>
      <name val="HelveticaNeue LT 55 Roman"/>
    </font>
    <font>
      <sz val="10"/>
      <color theme="1"/>
      <name val="MS Gothic"/>
      <family val="3"/>
    </font>
  </fonts>
  <fills count="12">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7030A0"/>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rgb="FF000000"/>
      </right>
      <top/>
      <bottom style="thin">
        <color indexed="64"/>
      </bottom>
      <diagonal/>
    </border>
    <border>
      <left/>
      <right/>
      <top style="thin">
        <color indexed="64"/>
      </top>
      <bottom style="thin">
        <color indexed="64"/>
      </bottom>
      <diagonal/>
    </border>
    <border>
      <left/>
      <right style="medium">
        <color rgb="FF000000"/>
      </right>
      <top style="thin">
        <color indexed="64"/>
      </top>
      <bottom style="thin">
        <color indexed="64"/>
      </bottom>
      <diagonal/>
    </border>
    <border>
      <left/>
      <right/>
      <top style="thin">
        <color indexed="64"/>
      </top>
      <bottom/>
      <diagonal/>
    </border>
    <border>
      <left/>
      <right style="thin">
        <color theme="0"/>
      </right>
      <top/>
      <bottom style="thin">
        <color indexed="64"/>
      </bottom>
      <diagonal/>
    </border>
    <border>
      <left/>
      <right style="thin">
        <color theme="0"/>
      </right>
      <top/>
      <bottom/>
      <diagonal/>
    </border>
    <border>
      <left style="thin">
        <color theme="0"/>
      </left>
      <right/>
      <top/>
      <bottom/>
      <diagonal/>
    </border>
    <border>
      <left style="thin">
        <color theme="0"/>
      </left>
      <right/>
      <top/>
      <bottom style="thin">
        <color indexed="64"/>
      </bottom>
      <diagonal/>
    </border>
  </borders>
  <cellStyleXfs count="5">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cellStyleXfs>
  <cellXfs count="133">
    <xf numFmtId="0" fontId="0" fillId="0" borderId="0" xfId="0"/>
    <xf numFmtId="0" fontId="4" fillId="0" borderId="0" xfId="0" applyFont="1" applyBorder="1" applyAlignment="1"/>
    <xf numFmtId="0" fontId="4" fillId="0" borderId="0" xfId="0" applyFont="1"/>
    <xf numFmtId="0" fontId="6" fillId="0" borderId="0" xfId="0" applyFont="1" applyBorder="1" applyAlignment="1">
      <alignment vertical="center" wrapText="1"/>
    </xf>
    <xf numFmtId="49" fontId="5" fillId="0" borderId="4" xfId="0" applyNumberFormat="1" applyFont="1" applyBorder="1" applyAlignment="1">
      <alignment vertical="center" wrapText="1"/>
    </xf>
    <xf numFmtId="49" fontId="5" fillId="0" borderId="5" xfId="0" applyNumberFormat="1" applyFont="1" applyBorder="1" applyAlignment="1">
      <alignment vertical="center" wrapText="1"/>
    </xf>
    <xf numFmtId="0" fontId="0" fillId="0" borderId="1" xfId="0" applyBorder="1" applyProtection="1">
      <protection locked="0"/>
    </xf>
    <xf numFmtId="49" fontId="5" fillId="0" borderId="3" xfId="0" applyNumberFormat="1" applyFont="1" applyBorder="1" applyAlignment="1" applyProtection="1">
      <alignment vertical="center" wrapText="1"/>
    </xf>
    <xf numFmtId="49" fontId="4" fillId="6" borderId="3" xfId="0" applyNumberFormat="1" applyFont="1" applyFill="1" applyBorder="1" applyAlignment="1" applyProtection="1">
      <alignment vertical="center" wrapText="1"/>
      <protection locked="0"/>
    </xf>
    <xf numFmtId="0" fontId="0" fillId="0" borderId="0" xfId="0" applyProtection="1"/>
    <xf numFmtId="0" fontId="1" fillId="0" borderId="0" xfId="0" applyFont="1" applyProtection="1"/>
    <xf numFmtId="0" fontId="0" fillId="0" borderId="0" xfId="0" applyAlignment="1" applyProtection="1">
      <alignment vertical="top" wrapText="1"/>
    </xf>
    <xf numFmtId="0" fontId="0" fillId="4" borderId="1" xfId="0" applyFill="1" applyBorder="1" applyProtection="1"/>
    <xf numFmtId="0" fontId="0" fillId="5" borderId="6" xfId="0" applyFill="1" applyBorder="1" applyProtection="1"/>
    <xf numFmtId="49" fontId="3" fillId="0" borderId="0" xfId="0" applyNumberFormat="1" applyFont="1" applyAlignment="1" applyProtection="1">
      <alignment vertical="top" wrapText="1"/>
    </xf>
    <xf numFmtId="0" fontId="11" fillId="0" borderId="0" xfId="0" applyFont="1" applyFill="1" applyAlignment="1" applyProtection="1">
      <alignment vertical="center"/>
    </xf>
    <xf numFmtId="0" fontId="12" fillId="0" borderId="0" xfId="0" applyFont="1" applyAlignment="1" applyProtection="1">
      <alignment vertical="center"/>
    </xf>
    <xf numFmtId="0" fontId="12" fillId="0" borderId="0" xfId="0" applyFont="1" applyProtection="1"/>
    <xf numFmtId="0" fontId="11" fillId="0" borderId="0" xfId="0" applyFont="1" applyFill="1" applyBorder="1" applyAlignment="1" applyProtection="1">
      <alignment vertical="center"/>
    </xf>
    <xf numFmtId="49" fontId="8" fillId="0" borderId="0" xfId="0" applyNumberFormat="1" applyFont="1" applyFill="1" applyBorder="1" applyAlignment="1" applyProtection="1">
      <alignment vertical="center" wrapText="1"/>
    </xf>
    <xf numFmtId="0" fontId="14" fillId="0" borderId="0" xfId="0" applyFont="1" applyAlignment="1" applyProtection="1">
      <alignment vertical="center" wrapText="1"/>
    </xf>
    <xf numFmtId="0" fontId="13" fillId="0" borderId="0" xfId="4" applyFill="1" applyAlignment="1" applyProtection="1">
      <alignment vertical="center"/>
      <protection locked="0"/>
    </xf>
    <xf numFmtId="0" fontId="13" fillId="0" borderId="0" xfId="4" applyFill="1" applyBorder="1" applyAlignment="1" applyProtection="1">
      <alignment vertical="center"/>
      <protection locked="0"/>
    </xf>
    <xf numFmtId="49" fontId="13" fillId="0" borderId="0" xfId="4" applyNumberFormat="1" applyFill="1" applyBorder="1" applyAlignment="1" applyProtection="1">
      <alignment vertical="center" wrapText="1"/>
      <protection locked="0"/>
    </xf>
    <xf numFmtId="49" fontId="5" fillId="0" borderId="0" xfId="0" applyNumberFormat="1" applyFont="1" applyBorder="1" applyAlignment="1" applyProtection="1">
      <alignment horizontal="left" vertical="center" wrapText="1"/>
    </xf>
    <xf numFmtId="49" fontId="5" fillId="0" borderId="0" xfId="0" applyNumberFormat="1" applyFont="1" applyBorder="1" applyAlignment="1">
      <alignment horizontal="left" vertical="center" wrapText="1"/>
    </xf>
    <xf numFmtId="49" fontId="5" fillId="0" borderId="9" xfId="0" applyNumberFormat="1" applyFont="1" applyBorder="1" applyAlignment="1" applyProtection="1">
      <alignment vertical="center" wrapText="1"/>
    </xf>
    <xf numFmtId="49" fontId="5" fillId="0" borderId="10" xfId="0" applyNumberFormat="1" applyFont="1" applyBorder="1" applyAlignment="1" applyProtection="1">
      <alignment vertical="center" wrapText="1"/>
    </xf>
    <xf numFmtId="49" fontId="4" fillId="6" borderId="13" xfId="0" applyNumberFormat="1" applyFont="1" applyFill="1" applyBorder="1" applyAlignment="1" applyProtection="1">
      <alignment vertical="center" wrapText="1"/>
      <protection locked="0"/>
    </xf>
    <xf numFmtId="49" fontId="4" fillId="6" borderId="14" xfId="0" applyNumberFormat="1" applyFont="1" applyFill="1" applyBorder="1" applyAlignment="1" applyProtection="1">
      <alignment vertical="center" wrapText="1"/>
      <protection locked="0"/>
    </xf>
    <xf numFmtId="1" fontId="16" fillId="2" borderId="1" xfId="1" applyNumberFormat="1" applyFont="1" applyFill="1" applyBorder="1" applyProtection="1"/>
    <xf numFmtId="164" fontId="16" fillId="2" borderId="1" xfId="1" applyNumberFormat="1" applyFont="1" applyFill="1" applyBorder="1" applyProtection="1"/>
    <xf numFmtId="0" fontId="1" fillId="0" borderId="0" xfId="0" applyFont="1" applyFill="1" applyProtection="1"/>
    <xf numFmtId="6" fontId="1" fillId="7" borderId="1" xfId="0" applyNumberFormat="1" applyFont="1" applyFill="1" applyBorder="1" applyProtection="1"/>
    <xf numFmtId="0" fontId="21" fillId="0" borderId="1" xfId="0" applyFont="1" applyBorder="1" applyProtection="1"/>
    <xf numFmtId="0" fontId="0" fillId="0" borderId="1" xfId="0" applyBorder="1" applyProtection="1"/>
    <xf numFmtId="0" fontId="21" fillId="0" borderId="0" xfId="0" applyFont="1" applyAlignment="1" applyProtection="1">
      <alignment vertical="top" wrapText="1"/>
    </xf>
    <xf numFmtId="0" fontId="0" fillId="3" borderId="1" xfId="0" applyFill="1" applyBorder="1" applyAlignment="1" applyProtection="1">
      <alignment horizontal="center" vertical="center" wrapText="1"/>
    </xf>
    <xf numFmtId="14" fontId="21" fillId="0" borderId="1" xfId="0" applyNumberFormat="1" applyFont="1" applyBorder="1" applyAlignment="1" applyProtection="1">
      <alignment horizontal="center" vertical="center"/>
    </xf>
    <xf numFmtId="14" fontId="0" fillId="0" borderId="1" xfId="0" applyNumberForma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0" fillId="0" borderId="0" xfId="0" applyAlignment="1" applyProtection="1">
      <alignment horizontal="center"/>
    </xf>
    <xf numFmtId="0" fontId="18" fillId="10" borderId="0" xfId="0" applyFont="1" applyFill="1" applyAlignment="1" applyProtection="1">
      <alignment horizontal="center" vertical="center" wrapText="1"/>
    </xf>
    <xf numFmtId="0" fontId="14" fillId="0" borderId="0" xfId="0" applyFont="1" applyAlignment="1" applyProtection="1">
      <alignment horizontal="left" vertical="center" wrapText="1"/>
    </xf>
    <xf numFmtId="0" fontId="19" fillId="10" borderId="0" xfId="0" applyFont="1" applyFill="1" applyAlignment="1" applyProtection="1">
      <alignment horizontal="center" vertical="center"/>
    </xf>
    <xf numFmtId="0" fontId="24" fillId="5" borderId="0" xfId="0" applyFont="1" applyFill="1" applyAlignment="1" applyProtection="1">
      <alignment horizontal="center" vertical="center"/>
    </xf>
    <xf numFmtId="0" fontId="24" fillId="9" borderId="0" xfId="0" applyFont="1" applyFill="1" applyBorder="1" applyAlignment="1" applyProtection="1">
      <alignment horizontal="center" vertical="center"/>
    </xf>
    <xf numFmtId="49" fontId="24" fillId="8" borderId="0" xfId="0" applyNumberFormat="1" applyFont="1" applyFill="1" applyBorder="1" applyAlignment="1" applyProtection="1">
      <alignment horizontal="center" vertical="center" wrapText="1"/>
    </xf>
    <xf numFmtId="49" fontId="5" fillId="0" borderId="9" xfId="0" applyNumberFormat="1" applyFont="1" applyBorder="1" applyAlignment="1" applyProtection="1">
      <alignment horizontal="left" vertical="center" wrapText="1"/>
    </xf>
    <xf numFmtId="49" fontId="5" fillId="0" borderId="18" xfId="0" applyNumberFormat="1" applyFont="1" applyBorder="1" applyAlignment="1" applyProtection="1">
      <alignment horizontal="left" vertical="center" wrapText="1"/>
    </xf>
    <xf numFmtId="49" fontId="5" fillId="0" borderId="10" xfId="0" applyNumberFormat="1" applyFont="1" applyBorder="1" applyAlignment="1" applyProtection="1">
      <alignment horizontal="left" vertical="center" wrapText="1"/>
    </xf>
    <xf numFmtId="49" fontId="4" fillId="6" borderId="13" xfId="0" applyNumberFormat="1" applyFont="1" applyFill="1" applyBorder="1" applyAlignment="1" applyProtection="1">
      <alignment horizontal="center" vertical="center" wrapText="1"/>
      <protection locked="0"/>
    </xf>
    <xf numFmtId="49" fontId="4" fillId="6" borderId="8" xfId="0" applyNumberFormat="1" applyFont="1" applyFill="1" applyBorder="1" applyAlignment="1" applyProtection="1">
      <alignment horizontal="center" vertical="center" wrapText="1"/>
      <protection locked="0"/>
    </xf>
    <xf numFmtId="49" fontId="4" fillId="6" borderId="15" xfId="0" applyNumberFormat="1" applyFont="1" applyFill="1" applyBorder="1" applyAlignment="1" applyProtection="1">
      <alignment horizontal="center" vertical="center" wrapText="1"/>
      <protection locked="0"/>
    </xf>
    <xf numFmtId="49" fontId="4" fillId="6" borderId="13" xfId="0" applyNumberFormat="1" applyFont="1" applyFill="1" applyBorder="1" applyAlignment="1" applyProtection="1">
      <alignment horizontal="left" vertical="center" wrapText="1"/>
      <protection locked="0"/>
    </xf>
    <xf numFmtId="49" fontId="4" fillId="6" borderId="8" xfId="0" applyNumberFormat="1" applyFont="1" applyFill="1" applyBorder="1" applyAlignment="1" applyProtection="1">
      <alignment horizontal="left" vertical="center" wrapText="1"/>
      <protection locked="0"/>
    </xf>
    <xf numFmtId="49" fontId="4" fillId="6" borderId="0" xfId="0" applyNumberFormat="1" applyFont="1" applyFill="1" applyBorder="1" applyAlignment="1" applyProtection="1">
      <alignment horizontal="left" vertical="center" wrapText="1"/>
      <protection locked="0"/>
    </xf>
    <xf numFmtId="49" fontId="4" fillId="6" borderId="12" xfId="0" applyNumberFormat="1" applyFont="1" applyFill="1" applyBorder="1" applyAlignment="1" applyProtection="1">
      <alignment horizontal="left" vertical="center" wrapText="1"/>
      <protection locked="0"/>
    </xf>
    <xf numFmtId="49" fontId="8" fillId="10" borderId="0" xfId="0" applyNumberFormat="1" applyFont="1" applyFill="1" applyBorder="1" applyAlignment="1">
      <alignment horizontal="left" vertical="center" wrapText="1"/>
    </xf>
    <xf numFmtId="49" fontId="8" fillId="10" borderId="3" xfId="0" applyNumberFormat="1" applyFont="1" applyFill="1" applyBorder="1" applyAlignment="1">
      <alignment horizontal="left" vertical="center" wrapText="1"/>
    </xf>
    <xf numFmtId="49" fontId="5" fillId="0" borderId="11"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6" fillId="0" borderId="7" xfId="0" applyNumberFormat="1" applyFont="1" applyBorder="1" applyAlignment="1" applyProtection="1">
      <alignment horizontal="left" vertical="center" wrapText="1"/>
    </xf>
    <xf numFmtId="49" fontId="6" fillId="0" borderId="16" xfId="0" applyNumberFormat="1" applyFont="1" applyBorder="1" applyAlignment="1" applyProtection="1">
      <alignment horizontal="left" vertical="center" wrapText="1"/>
    </xf>
    <xf numFmtId="49" fontId="6" fillId="0" borderId="17" xfId="0" applyNumberFormat="1" applyFont="1" applyBorder="1" applyAlignment="1" applyProtection="1">
      <alignment horizontal="left" vertical="center" wrapText="1"/>
    </xf>
    <xf numFmtId="49" fontId="5" fillId="0" borderId="11"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0" fontId="20" fillId="0" borderId="0" xfId="0" applyFont="1" applyBorder="1" applyAlignment="1">
      <alignment horizontal="left" vertical="top"/>
    </xf>
    <xf numFmtId="49" fontId="5" fillId="6" borderId="9" xfId="0" applyNumberFormat="1" applyFont="1" applyFill="1" applyBorder="1" applyAlignment="1" applyProtection="1">
      <alignment horizontal="left" vertical="top" wrapText="1"/>
      <protection locked="0"/>
    </xf>
    <xf numFmtId="49" fontId="5" fillId="6" borderId="18" xfId="0" applyNumberFormat="1" applyFont="1" applyFill="1" applyBorder="1" applyAlignment="1" applyProtection="1">
      <alignment horizontal="left" vertical="top" wrapText="1"/>
      <protection locked="0"/>
    </xf>
    <xf numFmtId="49" fontId="5" fillId="6" borderId="10" xfId="0" applyNumberFormat="1" applyFont="1" applyFill="1" applyBorder="1" applyAlignment="1" applyProtection="1">
      <alignment horizontal="left" vertical="top" wrapText="1"/>
      <protection locked="0"/>
    </xf>
    <xf numFmtId="49" fontId="5" fillId="6" borderId="11" xfId="0" applyNumberFormat="1" applyFont="1" applyFill="1" applyBorder="1" applyAlignment="1" applyProtection="1">
      <alignment horizontal="left" vertical="top" wrapText="1"/>
      <protection locked="0"/>
    </xf>
    <xf numFmtId="49" fontId="5" fillId="6" borderId="0" xfId="0" applyNumberFormat="1" applyFont="1" applyFill="1" applyBorder="1" applyAlignment="1" applyProtection="1">
      <alignment horizontal="left" vertical="top" wrapText="1"/>
      <protection locked="0"/>
    </xf>
    <xf numFmtId="49" fontId="5" fillId="6" borderId="12" xfId="0" applyNumberFormat="1" applyFont="1" applyFill="1" applyBorder="1" applyAlignment="1" applyProtection="1">
      <alignment horizontal="left" vertical="top" wrapText="1"/>
      <protection locked="0"/>
    </xf>
    <xf numFmtId="49" fontId="5" fillId="6" borderId="13" xfId="0" applyNumberFormat="1" applyFont="1" applyFill="1" applyBorder="1" applyAlignment="1" applyProtection="1">
      <alignment horizontal="left" vertical="top" wrapText="1"/>
      <protection locked="0"/>
    </xf>
    <xf numFmtId="49" fontId="5" fillId="6" borderId="8" xfId="0" applyNumberFormat="1" applyFont="1" applyFill="1" applyBorder="1" applyAlignment="1" applyProtection="1">
      <alignment horizontal="left" vertical="top" wrapText="1"/>
      <protection locked="0"/>
    </xf>
    <xf numFmtId="49" fontId="5" fillId="6" borderId="14" xfId="0" applyNumberFormat="1" applyFont="1" applyFill="1" applyBorder="1" applyAlignment="1" applyProtection="1">
      <alignment horizontal="left" vertical="top" wrapText="1"/>
      <protection locked="0"/>
    </xf>
    <xf numFmtId="49" fontId="5" fillId="6" borderId="13" xfId="0" applyNumberFormat="1" applyFont="1" applyFill="1" applyBorder="1" applyAlignment="1" applyProtection="1">
      <alignment horizontal="center" vertical="center" wrapText="1"/>
      <protection locked="0"/>
    </xf>
    <xf numFmtId="49" fontId="5" fillId="6" borderId="14" xfId="0" applyNumberFormat="1" applyFont="1" applyFill="1" applyBorder="1" applyAlignment="1" applyProtection="1">
      <alignment horizontal="center" vertical="center" wrapText="1"/>
      <protection locked="0"/>
    </xf>
    <xf numFmtId="49" fontId="4" fillId="6" borderId="14" xfId="0" applyNumberFormat="1" applyFont="1" applyFill="1" applyBorder="1" applyAlignment="1" applyProtection="1">
      <alignment horizontal="center" vertical="center" wrapText="1"/>
      <protection locked="0"/>
    </xf>
    <xf numFmtId="49" fontId="6" fillId="0" borderId="13" xfId="0" applyNumberFormat="1" applyFont="1" applyBorder="1" applyAlignment="1" applyProtection="1">
      <alignment horizontal="left" vertical="center" wrapText="1"/>
    </xf>
    <xf numFmtId="49" fontId="6" fillId="0" borderId="8" xfId="0" applyNumberFormat="1" applyFont="1" applyBorder="1" applyAlignment="1" applyProtection="1">
      <alignment horizontal="left" vertical="center" wrapText="1"/>
    </xf>
    <xf numFmtId="49" fontId="6" fillId="0" borderId="0" xfId="0" applyNumberFormat="1" applyFont="1" applyBorder="1" applyAlignment="1" applyProtection="1">
      <alignment horizontal="left" vertical="center" wrapText="1"/>
    </xf>
    <xf numFmtId="49" fontId="6" fillId="0" borderId="14" xfId="0" applyNumberFormat="1" applyFont="1" applyBorder="1" applyAlignment="1" applyProtection="1">
      <alignment horizontal="left" vertical="center" wrapText="1"/>
    </xf>
    <xf numFmtId="0" fontId="4" fillId="0" borderId="0" xfId="0" applyFont="1" applyBorder="1" applyAlignment="1">
      <alignment horizontal="right" wrapText="1"/>
    </xf>
    <xf numFmtId="0" fontId="0" fillId="0" borderId="8" xfId="0" applyBorder="1" applyAlignment="1" applyProtection="1">
      <alignment horizontal="center"/>
    </xf>
    <xf numFmtId="0" fontId="21" fillId="0" borderId="0" xfId="0" applyFont="1" applyAlignment="1" applyProtection="1">
      <alignment horizontal="left" vertical="top" wrapText="1"/>
    </xf>
    <xf numFmtId="0" fontId="0" fillId="0" borderId="0" xfId="0" applyAlignment="1" applyProtection="1">
      <alignment horizontal="left" vertical="top" wrapText="1"/>
    </xf>
    <xf numFmtId="0" fontId="1" fillId="7" borderId="1" xfId="0" applyFont="1" applyFill="1" applyBorder="1" applyAlignment="1" applyProtection="1">
      <alignment horizontal="center" vertical="center" wrapText="1"/>
    </xf>
    <xf numFmtId="0" fontId="18" fillId="10" borderId="7" xfId="0" applyFont="1" applyFill="1" applyBorder="1" applyAlignment="1" applyProtection="1">
      <alignment horizontal="left" vertical="center"/>
    </xf>
    <xf numFmtId="0" fontId="18" fillId="10" borderId="16" xfId="0" applyFont="1" applyFill="1" applyBorder="1" applyAlignment="1" applyProtection="1">
      <alignment horizontal="left" vertical="center"/>
    </xf>
    <xf numFmtId="0" fontId="26" fillId="10" borderId="16" xfId="0" applyFont="1" applyFill="1" applyBorder="1" applyAlignment="1" applyProtection="1">
      <alignment horizontal="left" vertical="center"/>
    </xf>
    <xf numFmtId="0" fontId="26" fillId="10" borderId="2" xfId="0" applyFont="1" applyFill="1" applyBorder="1" applyAlignment="1" applyProtection="1">
      <alignment horizontal="left" vertical="center"/>
    </xf>
    <xf numFmtId="0" fontId="15" fillId="2" borderId="1" xfId="1" applyFont="1" applyFill="1" applyBorder="1" applyAlignment="1" applyProtection="1">
      <alignment horizontal="right" wrapText="1"/>
    </xf>
    <xf numFmtId="49" fontId="8" fillId="10" borderId="8" xfId="0" applyNumberFormat="1" applyFont="1" applyFill="1" applyBorder="1" applyAlignment="1" applyProtection="1">
      <alignment horizontal="center" vertical="center" wrapText="1"/>
    </xf>
    <xf numFmtId="49" fontId="9" fillId="0" borderId="7" xfId="0" applyNumberFormat="1" applyFont="1" applyBorder="1" applyAlignment="1" applyProtection="1">
      <alignment horizontal="left" vertical="center" wrapText="1"/>
    </xf>
    <xf numFmtId="49" fontId="9" fillId="0" borderId="16" xfId="0" applyNumberFormat="1" applyFont="1" applyBorder="1" applyAlignment="1" applyProtection="1">
      <alignment horizontal="left" vertical="center" wrapText="1"/>
    </xf>
    <xf numFmtId="49" fontId="9" fillId="0" borderId="2" xfId="0" applyNumberFormat="1" applyFont="1" applyBorder="1" applyAlignment="1" applyProtection="1">
      <alignment horizontal="left" vertical="center" wrapText="1"/>
    </xf>
    <xf numFmtId="49" fontId="3" fillId="0" borderId="7" xfId="0" applyNumberFormat="1" applyFont="1" applyBorder="1" applyAlignment="1" applyProtection="1">
      <alignment horizontal="left" vertical="top" wrapText="1"/>
      <protection locked="0"/>
    </xf>
    <xf numFmtId="49" fontId="3" fillId="0" borderId="16" xfId="0" applyNumberFormat="1" applyFont="1" applyBorder="1" applyAlignment="1" applyProtection="1">
      <alignment horizontal="left" vertical="top" wrapText="1"/>
      <protection locked="0"/>
    </xf>
    <xf numFmtId="49" fontId="3" fillId="0" borderId="2" xfId="0" applyNumberFormat="1" applyFont="1" applyBorder="1" applyAlignment="1" applyProtection="1">
      <alignment horizontal="left" vertical="top" wrapText="1"/>
      <protection locked="0"/>
    </xf>
    <xf numFmtId="49" fontId="9" fillId="11" borderId="18" xfId="0" applyNumberFormat="1" applyFont="1" applyFill="1" applyBorder="1" applyAlignment="1" applyProtection="1">
      <alignment horizontal="left" vertical="top" wrapText="1"/>
    </xf>
    <xf numFmtId="49" fontId="3" fillId="0" borderId="1" xfId="0" applyNumberFormat="1" applyFont="1" applyBorder="1" applyAlignment="1" applyProtection="1">
      <alignment horizontal="left" vertical="center" wrapText="1"/>
    </xf>
    <xf numFmtId="49" fontId="3" fillId="0" borderId="7" xfId="0" applyNumberFormat="1" applyFont="1" applyBorder="1" applyAlignment="1" applyProtection="1">
      <alignment horizontal="left" vertical="center"/>
    </xf>
    <xf numFmtId="49" fontId="3" fillId="0" borderId="16"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49" fontId="7" fillId="10" borderId="0" xfId="0" applyNumberFormat="1" applyFont="1" applyFill="1" applyBorder="1" applyAlignment="1" applyProtection="1">
      <alignment horizontal="center" vertical="center" wrapText="1"/>
    </xf>
    <xf numFmtId="49" fontId="7" fillId="10" borderId="20" xfId="0" applyNumberFormat="1" applyFont="1" applyFill="1" applyBorder="1" applyAlignment="1" applyProtection="1">
      <alignment horizontal="center" vertical="center" wrapText="1"/>
    </xf>
    <xf numFmtId="49" fontId="7" fillId="10" borderId="8" xfId="0" applyNumberFormat="1" applyFont="1" applyFill="1" applyBorder="1" applyAlignment="1" applyProtection="1">
      <alignment horizontal="center" vertical="center" wrapText="1"/>
    </xf>
    <xf numFmtId="49" fontId="7" fillId="10" borderId="19" xfId="0" applyNumberFormat="1" applyFont="1" applyFill="1" applyBorder="1" applyAlignment="1" applyProtection="1">
      <alignment horizontal="center" vertical="center" wrapText="1"/>
    </xf>
    <xf numFmtId="49" fontId="3" fillId="0" borderId="9" xfId="0" applyNumberFormat="1" applyFont="1" applyBorder="1" applyAlignment="1" applyProtection="1">
      <alignment horizontal="left" vertical="center" wrapText="1"/>
    </xf>
    <xf numFmtId="49" fontId="3" fillId="0" borderId="10" xfId="0" applyNumberFormat="1" applyFont="1" applyBorder="1" applyAlignment="1" applyProtection="1">
      <alignment horizontal="left" vertical="center" wrapText="1"/>
    </xf>
    <xf numFmtId="49" fontId="3" fillId="0" borderId="11" xfId="0" applyNumberFormat="1" applyFont="1" applyBorder="1" applyAlignment="1" applyProtection="1">
      <alignment horizontal="left" vertical="center" wrapText="1"/>
    </xf>
    <xf numFmtId="49" fontId="3" fillId="0" borderId="12" xfId="0" applyNumberFormat="1" applyFont="1" applyBorder="1" applyAlignment="1" applyProtection="1">
      <alignment horizontal="left" vertical="center" wrapText="1"/>
    </xf>
    <xf numFmtId="49" fontId="3" fillId="0" borderId="13" xfId="0" applyNumberFormat="1" applyFont="1" applyBorder="1" applyAlignment="1" applyProtection="1">
      <alignment horizontal="left" vertical="center" wrapText="1"/>
    </xf>
    <xf numFmtId="49" fontId="3" fillId="0" borderId="14" xfId="0" applyNumberFormat="1" applyFont="1" applyBorder="1" applyAlignment="1" applyProtection="1">
      <alignment horizontal="left" vertical="center" wrapText="1"/>
    </xf>
    <xf numFmtId="49" fontId="9" fillId="11" borderId="1" xfId="0" applyNumberFormat="1" applyFont="1" applyFill="1" applyBorder="1" applyAlignment="1" applyProtection="1">
      <alignment horizontal="left" vertical="top" wrapText="1"/>
    </xf>
    <xf numFmtId="14" fontId="3" fillId="0" borderId="7" xfId="0" applyNumberFormat="1" applyFont="1" applyBorder="1" applyAlignment="1" applyProtection="1">
      <alignment horizontal="center" vertical="center" wrapText="1"/>
      <protection locked="0"/>
    </xf>
    <xf numFmtId="14" fontId="3" fillId="0" borderId="16" xfId="0" applyNumberFormat="1"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49" fontId="7" fillId="10" borderId="21" xfId="0" applyNumberFormat="1" applyFont="1" applyFill="1" applyBorder="1" applyAlignment="1" applyProtection="1">
      <alignment horizontal="center" vertical="center" wrapText="1"/>
    </xf>
    <xf numFmtId="49" fontId="7" fillId="10" borderId="0" xfId="0" applyNumberFormat="1" applyFont="1" applyFill="1" applyAlignment="1" applyProtection="1">
      <alignment horizontal="center" vertical="center" wrapText="1"/>
    </xf>
    <xf numFmtId="49" fontId="7" fillId="10" borderId="22" xfId="0" applyNumberFormat="1" applyFont="1" applyFill="1" applyBorder="1" applyAlignment="1" applyProtection="1">
      <alignment horizontal="center" vertical="center" wrapText="1"/>
    </xf>
    <xf numFmtId="49" fontId="23" fillId="0" borderId="9" xfId="0" applyNumberFormat="1" applyFont="1" applyBorder="1" applyAlignment="1" applyProtection="1">
      <alignment horizontal="center" vertical="center" wrapText="1"/>
    </xf>
    <xf numFmtId="49" fontId="23" fillId="0" borderId="18" xfId="0" applyNumberFormat="1" applyFont="1" applyBorder="1" applyAlignment="1" applyProtection="1">
      <alignment horizontal="center" vertical="center" wrapText="1"/>
    </xf>
    <xf numFmtId="49" fontId="23" fillId="0" borderId="10" xfId="0" applyNumberFormat="1" applyFont="1" applyBorder="1" applyAlignment="1" applyProtection="1">
      <alignment horizontal="center" vertical="center" wrapText="1"/>
    </xf>
    <xf numFmtId="49" fontId="23" fillId="0" borderId="11" xfId="0" applyNumberFormat="1" applyFont="1" applyBorder="1" applyAlignment="1" applyProtection="1">
      <alignment horizontal="center" vertical="center" wrapText="1"/>
    </xf>
    <xf numFmtId="49" fontId="23" fillId="0" borderId="0" xfId="0" applyNumberFormat="1" applyFont="1" applyBorder="1" applyAlignment="1" applyProtection="1">
      <alignment horizontal="center" vertical="center" wrapText="1"/>
    </xf>
    <xf numFmtId="49" fontId="23" fillId="0" borderId="12" xfId="0" applyNumberFormat="1" applyFont="1" applyBorder="1" applyAlignment="1" applyProtection="1">
      <alignment horizontal="center" vertical="center" wrapText="1"/>
    </xf>
    <xf numFmtId="49" fontId="23" fillId="0" borderId="13" xfId="0" applyNumberFormat="1" applyFont="1" applyBorder="1" applyAlignment="1" applyProtection="1">
      <alignment horizontal="center" vertical="center" wrapText="1"/>
    </xf>
    <xf numFmtId="49" fontId="23" fillId="0" borderId="8" xfId="0" applyNumberFormat="1" applyFont="1" applyBorder="1" applyAlignment="1" applyProtection="1">
      <alignment horizontal="center" vertical="center" wrapText="1"/>
    </xf>
    <xf numFmtId="49" fontId="23" fillId="0" borderId="14" xfId="0" applyNumberFormat="1" applyFont="1" applyBorder="1" applyAlignment="1" applyProtection="1">
      <alignment horizontal="center" vertical="center" wrapText="1"/>
    </xf>
  </cellXfs>
  <cellStyles count="5">
    <cellStyle name="Lien hypertexte" xfId="4" builtinId="8"/>
    <cellStyle name="Monétaire 2" xfId="2" xr:uid="{00000000-0005-0000-0000-000002000000}"/>
    <cellStyle name="Normal" xfId="0" builtinId="0"/>
    <cellStyle name="Normal 2" xfId="1" xr:uid="{00000000-0005-0000-0000-000004000000}"/>
    <cellStyle name="Pourcentage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142875</xdr:rowOff>
    </xdr:from>
    <xdr:to>
      <xdr:col>0</xdr:col>
      <xdr:colOff>1289050</xdr:colOff>
      <xdr:row>0</xdr:row>
      <xdr:rowOff>875665</xdr:rowOff>
    </xdr:to>
    <xdr:pic>
      <xdr:nvPicPr>
        <xdr:cNvPr id="7" name="Image 6" descr="Une image contenant texte&#10;&#10;Description générée automatiquement">
          <a:extLst>
            <a:ext uri="{FF2B5EF4-FFF2-40B4-BE49-F238E27FC236}">
              <a16:creationId xmlns:a16="http://schemas.microsoft.com/office/drawing/2014/main" id="{B7C10A02-DBDA-48A2-B285-26751F53CF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42875"/>
          <a:ext cx="1117600" cy="732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574675</xdr:colOff>
      <xdr:row>4</xdr:row>
      <xdr:rowOff>370840</xdr:rowOff>
    </xdr:to>
    <xdr:pic>
      <xdr:nvPicPr>
        <xdr:cNvPr id="2" name="Image 1" descr="Une image contenant texte&#10;&#10;Description générée automatiquement">
          <a:extLst>
            <a:ext uri="{FF2B5EF4-FFF2-40B4-BE49-F238E27FC236}">
              <a16:creationId xmlns:a16="http://schemas.microsoft.com/office/drawing/2014/main" id="{3DAB5646-3A7F-4B57-A695-56BC710D3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71475"/>
          <a:ext cx="1117600" cy="7327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0</xdr:row>
      <xdr:rowOff>190500</xdr:rowOff>
    </xdr:from>
    <xdr:to>
      <xdr:col>0</xdr:col>
      <xdr:colOff>1336675</xdr:colOff>
      <xdr:row>0</xdr:row>
      <xdr:rowOff>923290</xdr:rowOff>
    </xdr:to>
    <xdr:pic>
      <xdr:nvPicPr>
        <xdr:cNvPr id="2" name="Image 1" descr="Une image contenant texte&#10;&#10;Description générée automatiquement">
          <a:extLst>
            <a:ext uri="{FF2B5EF4-FFF2-40B4-BE49-F238E27FC236}">
              <a16:creationId xmlns:a16="http://schemas.microsoft.com/office/drawing/2014/main" id="{8EC70914-5F84-496B-8949-D769659743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90500"/>
          <a:ext cx="1117600" cy="73279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13"/>
  <sheetViews>
    <sheetView topLeftCell="A6" workbookViewId="0">
      <selection activeCell="G10" sqref="G10"/>
    </sheetView>
  </sheetViews>
  <sheetFormatPr baseColWidth="10" defaultRowHeight="14.25"/>
  <cols>
    <col min="1" max="1" width="17.75" style="9" customWidth="1"/>
    <col min="2" max="2" width="30.5" style="9" customWidth="1"/>
    <col min="3" max="5" width="11" style="9"/>
    <col min="6" max="6" width="71.25" style="9" customWidth="1"/>
    <col min="7" max="16384" width="11" style="9"/>
  </cols>
  <sheetData>
    <row r="1" spans="1:8" ht="78.75" customHeight="1">
      <c r="B1" s="42"/>
      <c r="C1" s="42"/>
      <c r="D1" s="42"/>
      <c r="E1" s="42"/>
      <c r="F1" s="42"/>
    </row>
    <row r="2" spans="1:8" ht="43.5" customHeight="1">
      <c r="A2" s="43" t="s">
        <v>50</v>
      </c>
      <c r="B2" s="43"/>
      <c r="C2" s="43"/>
      <c r="D2" s="43"/>
      <c r="E2" s="43"/>
      <c r="F2" s="43"/>
    </row>
    <row r="3" spans="1:8" ht="45" customHeight="1">
      <c r="A3" s="44" t="s">
        <v>44</v>
      </c>
      <c r="B3" s="44"/>
      <c r="C3" s="44"/>
      <c r="D3" s="44"/>
      <c r="E3" s="44"/>
      <c r="F3" s="44"/>
    </row>
    <row r="4" spans="1:8" ht="27.75" customHeight="1">
      <c r="A4" s="45" t="s">
        <v>40</v>
      </c>
      <c r="B4" s="45"/>
      <c r="C4" s="45"/>
      <c r="D4" s="45"/>
      <c r="E4" s="45"/>
      <c r="F4" s="45"/>
      <c r="H4" s="15"/>
    </row>
    <row r="5" spans="1:8" ht="95.25" customHeight="1">
      <c r="A5" s="44" t="s">
        <v>58</v>
      </c>
      <c r="B5" s="44"/>
      <c r="C5" s="44"/>
      <c r="D5" s="44"/>
      <c r="E5" s="44"/>
      <c r="F5" s="44"/>
      <c r="G5" s="16"/>
      <c r="H5" s="16"/>
    </row>
    <row r="6" spans="1:8" ht="27.75" customHeight="1">
      <c r="A6" s="46" t="s">
        <v>29</v>
      </c>
      <c r="B6" s="46"/>
      <c r="C6" s="46"/>
      <c r="D6" s="46"/>
      <c r="E6" s="46"/>
      <c r="F6" s="46"/>
      <c r="G6" s="21"/>
      <c r="H6" s="16"/>
    </row>
    <row r="7" spans="1:8" ht="27.75" customHeight="1">
      <c r="A7" s="44" t="s">
        <v>27</v>
      </c>
      <c r="B7" s="44"/>
      <c r="C7" s="44"/>
      <c r="D7" s="44"/>
      <c r="E7" s="44"/>
      <c r="F7" s="44"/>
      <c r="G7" s="16"/>
      <c r="H7" s="16"/>
    </row>
    <row r="8" spans="1:8" ht="29.25" customHeight="1">
      <c r="A8" s="47" t="s">
        <v>43</v>
      </c>
      <c r="B8" s="47"/>
      <c r="C8" s="47"/>
      <c r="D8" s="47"/>
      <c r="E8" s="47"/>
      <c r="F8" s="47"/>
      <c r="G8" s="22"/>
      <c r="H8" s="18"/>
    </row>
    <row r="9" spans="1:8" ht="246" customHeight="1">
      <c r="A9" s="44" t="s">
        <v>57</v>
      </c>
      <c r="B9" s="44"/>
      <c r="C9" s="44"/>
      <c r="D9" s="44"/>
      <c r="E9" s="44"/>
      <c r="F9" s="44"/>
      <c r="G9" s="17"/>
      <c r="H9" s="17"/>
    </row>
    <row r="10" spans="1:8" ht="27" customHeight="1">
      <c r="A10" s="48" t="s">
        <v>26</v>
      </c>
      <c r="B10" s="48"/>
      <c r="C10" s="48"/>
      <c r="D10" s="48"/>
      <c r="E10" s="48"/>
      <c r="F10" s="48"/>
      <c r="G10" s="23"/>
      <c r="H10" s="19"/>
    </row>
    <row r="11" spans="1:8" ht="48.75" customHeight="1">
      <c r="A11" s="44" t="s">
        <v>45</v>
      </c>
      <c r="B11" s="44"/>
      <c r="C11" s="44"/>
      <c r="D11" s="44"/>
      <c r="E11" s="44"/>
      <c r="F11" s="44"/>
      <c r="G11" s="20"/>
      <c r="H11" s="17"/>
    </row>
    <row r="12" spans="1:8" ht="56.25" customHeight="1">
      <c r="B12" s="44"/>
      <c r="C12" s="44"/>
      <c r="D12" s="44"/>
      <c r="E12" s="44"/>
      <c r="F12" s="44"/>
      <c r="G12" s="20"/>
      <c r="H12" s="17"/>
    </row>
    <row r="13" spans="1:8">
      <c r="B13" s="17"/>
      <c r="C13" s="17"/>
      <c r="D13" s="17"/>
      <c r="E13" s="17"/>
      <c r="F13" s="17"/>
      <c r="G13" s="17"/>
      <c r="H13" s="17"/>
    </row>
  </sheetData>
  <sheetProtection algorithmName="SHA-512" hashValue="69XTIU4Ekd0QltdQrHcCj2L1o0UxL7c8nV6CgVbfy3ceKbaCqrzD5Yl2AKIBIZSc40jQoIc8TO5jQMRZ8h4IEg==" saltValue="IZCjo6dTmvOmNO7Cv+R9iw==" spinCount="100000" sheet="1" selectLockedCells="1"/>
  <mergeCells count="12">
    <mergeCell ref="B12:F12"/>
    <mergeCell ref="A6:F6"/>
    <mergeCell ref="A7:F7"/>
    <mergeCell ref="A8:F8"/>
    <mergeCell ref="A9:F9"/>
    <mergeCell ref="A10:F10"/>
    <mergeCell ref="A11:F11"/>
    <mergeCell ref="B1:F1"/>
    <mergeCell ref="A2:F2"/>
    <mergeCell ref="A3:F3"/>
    <mergeCell ref="A4:F4"/>
    <mergeCell ref="A5:F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J35"/>
  <sheetViews>
    <sheetView showGridLines="0" topLeftCell="A13" workbookViewId="0">
      <selection activeCell="B11" sqref="B11:D11"/>
    </sheetView>
  </sheetViews>
  <sheetFormatPr baseColWidth="10" defaultRowHeight="14.25"/>
  <cols>
    <col min="1" max="1" width="8.375" style="2" customWidth="1"/>
    <col min="2" max="2" width="7.125" style="2" customWidth="1"/>
    <col min="3" max="3" width="8.25" style="2" customWidth="1"/>
    <col min="4" max="4" width="17.75" style="2" customWidth="1"/>
    <col min="5" max="5" width="6.5" style="2" customWidth="1"/>
    <col min="6" max="6" width="4.125" style="2" customWidth="1"/>
    <col min="7" max="7" width="21.625" style="2" customWidth="1"/>
    <col min="8" max="8" width="6.875" style="2" customWidth="1"/>
    <col min="9" max="9" width="27" style="2" customWidth="1"/>
    <col min="10" max="16384" width="11" style="2"/>
  </cols>
  <sheetData>
    <row r="1" spans="1:10">
      <c r="D1" s="1"/>
      <c r="E1" s="1"/>
      <c r="F1" s="1"/>
      <c r="G1" s="1"/>
      <c r="H1" s="1"/>
      <c r="I1" s="1"/>
    </row>
    <row r="2" spans="1:10" ht="15">
      <c r="A2" s="68"/>
      <c r="B2" s="68"/>
      <c r="C2" s="68"/>
      <c r="D2" s="68"/>
      <c r="E2" s="68"/>
      <c r="F2" s="68"/>
      <c r="G2" s="68"/>
      <c r="H2" s="68"/>
      <c r="I2" s="1"/>
    </row>
    <row r="3" spans="1:10">
      <c r="D3" s="1"/>
      <c r="E3" s="1"/>
      <c r="F3" s="1"/>
      <c r="G3" s="1"/>
      <c r="H3" s="1"/>
      <c r="I3" s="1"/>
    </row>
    <row r="4" spans="1:10">
      <c r="D4" s="1"/>
      <c r="E4" s="1"/>
      <c r="F4" s="1"/>
      <c r="G4" s="1"/>
      <c r="H4" s="1"/>
      <c r="I4" s="1"/>
    </row>
    <row r="5" spans="1:10" ht="51" customHeight="1">
      <c r="D5" s="1"/>
      <c r="E5" s="1"/>
      <c r="F5" s="1"/>
      <c r="G5" s="85" t="s">
        <v>31</v>
      </c>
      <c r="H5" s="85"/>
      <c r="I5" s="85"/>
    </row>
    <row r="6" spans="1:10" ht="31.5" customHeight="1" thickBot="1">
      <c r="B6" s="59" t="s">
        <v>1</v>
      </c>
      <c r="C6" s="59"/>
      <c r="D6" s="59"/>
      <c r="E6" s="59"/>
      <c r="F6" s="59"/>
      <c r="G6" s="59"/>
      <c r="H6" s="59"/>
      <c r="I6" s="60"/>
    </row>
    <row r="7" spans="1:10" ht="15" customHeight="1">
      <c r="B7" s="61" t="s">
        <v>2</v>
      </c>
      <c r="C7" s="62"/>
      <c r="D7" s="62"/>
      <c r="E7" s="25"/>
      <c r="F7" s="25"/>
      <c r="G7" s="4"/>
      <c r="H7" s="4"/>
      <c r="I7" s="5"/>
    </row>
    <row r="8" spans="1:10" ht="25.5" customHeight="1">
      <c r="B8" s="52"/>
      <c r="C8" s="53"/>
      <c r="D8" s="53"/>
      <c r="E8" s="53"/>
      <c r="F8" s="53"/>
      <c r="G8" s="53"/>
      <c r="H8" s="53"/>
      <c r="I8" s="54"/>
    </row>
    <row r="9" spans="1:10" ht="20.25" customHeight="1">
      <c r="B9" s="63" t="s">
        <v>3</v>
      </c>
      <c r="C9" s="64"/>
      <c r="D9" s="64"/>
      <c r="E9" s="64"/>
      <c r="F9" s="64"/>
      <c r="G9" s="64"/>
      <c r="H9" s="64"/>
      <c r="I9" s="65"/>
    </row>
    <row r="10" spans="1:10" ht="14.25" customHeight="1">
      <c r="B10" s="66" t="s">
        <v>4</v>
      </c>
      <c r="C10" s="67"/>
      <c r="D10" s="67"/>
      <c r="E10" s="49" t="s">
        <v>5</v>
      </c>
      <c r="F10" s="50"/>
      <c r="G10" s="50"/>
      <c r="H10" s="51"/>
      <c r="I10" s="7" t="s">
        <v>6</v>
      </c>
    </row>
    <row r="11" spans="1:10" ht="23.25" customHeight="1">
      <c r="B11" s="55"/>
      <c r="C11" s="56"/>
      <c r="D11" s="56"/>
      <c r="E11" s="55"/>
      <c r="F11" s="56"/>
      <c r="G11" s="57"/>
      <c r="H11" s="58"/>
      <c r="I11" s="8"/>
    </row>
    <row r="12" spans="1:10" ht="15" customHeight="1">
      <c r="B12" s="66" t="s">
        <v>7</v>
      </c>
      <c r="C12" s="67"/>
      <c r="D12" s="67"/>
      <c r="E12" s="24"/>
      <c r="F12" s="24"/>
      <c r="G12" s="26" t="s">
        <v>8</v>
      </c>
      <c r="H12" s="49" t="s">
        <v>9</v>
      </c>
      <c r="I12" s="51"/>
    </row>
    <row r="13" spans="1:10" ht="24.75" customHeight="1">
      <c r="B13" s="52"/>
      <c r="C13" s="53"/>
      <c r="D13" s="53"/>
      <c r="E13" s="53"/>
      <c r="F13" s="80"/>
      <c r="G13" s="28"/>
      <c r="H13" s="52"/>
      <c r="I13" s="80"/>
    </row>
    <row r="14" spans="1:10" ht="18.75" customHeight="1">
      <c r="B14" s="81" t="s">
        <v>14</v>
      </c>
      <c r="C14" s="82"/>
      <c r="D14" s="83"/>
      <c r="E14" s="83"/>
      <c r="F14" s="83"/>
      <c r="G14" s="83"/>
      <c r="H14" s="83"/>
      <c r="I14" s="84"/>
      <c r="J14" s="3"/>
    </row>
    <row r="15" spans="1:10" ht="15" customHeight="1">
      <c r="B15" s="49" t="s">
        <v>15</v>
      </c>
      <c r="C15" s="51"/>
      <c r="D15" s="49" t="s">
        <v>16</v>
      </c>
      <c r="E15" s="51"/>
      <c r="F15" s="49" t="s">
        <v>17</v>
      </c>
      <c r="G15" s="50"/>
      <c r="H15" s="51"/>
      <c r="I15" s="27" t="s">
        <v>18</v>
      </c>
    </row>
    <row r="16" spans="1:10" ht="25.5" customHeight="1">
      <c r="B16" s="78"/>
      <c r="C16" s="79"/>
      <c r="D16" s="52"/>
      <c r="E16" s="80"/>
      <c r="F16" s="52"/>
      <c r="G16" s="53"/>
      <c r="H16" s="80"/>
      <c r="I16" s="29"/>
    </row>
    <row r="17" spans="2:9" ht="25.5" customHeight="1">
      <c r="B17" s="63" t="s">
        <v>19</v>
      </c>
      <c r="C17" s="64"/>
      <c r="D17" s="64"/>
      <c r="E17" s="64"/>
      <c r="F17" s="64"/>
      <c r="G17" s="64"/>
      <c r="H17" s="64"/>
      <c r="I17" s="65"/>
    </row>
    <row r="18" spans="2:9">
      <c r="B18" s="69"/>
      <c r="C18" s="70"/>
      <c r="D18" s="70"/>
      <c r="E18" s="70"/>
      <c r="F18" s="70"/>
      <c r="G18" s="70"/>
      <c r="H18" s="70"/>
      <c r="I18" s="71"/>
    </row>
    <row r="19" spans="2:9">
      <c r="B19" s="72"/>
      <c r="C19" s="73"/>
      <c r="D19" s="73"/>
      <c r="E19" s="73"/>
      <c r="F19" s="73"/>
      <c r="G19" s="73"/>
      <c r="H19" s="73"/>
      <c r="I19" s="74"/>
    </row>
    <row r="20" spans="2:9">
      <c r="B20" s="72"/>
      <c r="C20" s="73"/>
      <c r="D20" s="73"/>
      <c r="E20" s="73"/>
      <c r="F20" s="73"/>
      <c r="G20" s="73"/>
      <c r="H20" s="73"/>
      <c r="I20" s="74"/>
    </row>
    <row r="21" spans="2:9">
      <c r="B21" s="72"/>
      <c r="C21" s="73"/>
      <c r="D21" s="73"/>
      <c r="E21" s="73"/>
      <c r="F21" s="73"/>
      <c r="G21" s="73"/>
      <c r="H21" s="73"/>
      <c r="I21" s="74"/>
    </row>
    <row r="22" spans="2:9">
      <c r="B22" s="72"/>
      <c r="C22" s="73"/>
      <c r="D22" s="73"/>
      <c r="E22" s="73"/>
      <c r="F22" s="73"/>
      <c r="G22" s="73"/>
      <c r="H22" s="73"/>
      <c r="I22" s="74"/>
    </row>
    <row r="23" spans="2:9">
      <c r="B23" s="72"/>
      <c r="C23" s="73"/>
      <c r="D23" s="73"/>
      <c r="E23" s="73"/>
      <c r="F23" s="73"/>
      <c r="G23" s="73"/>
      <c r="H23" s="73"/>
      <c r="I23" s="74"/>
    </row>
    <row r="24" spans="2:9">
      <c r="B24" s="72"/>
      <c r="C24" s="73"/>
      <c r="D24" s="73"/>
      <c r="E24" s="73"/>
      <c r="F24" s="73"/>
      <c r="G24" s="73"/>
      <c r="H24" s="73"/>
      <c r="I24" s="74"/>
    </row>
    <row r="25" spans="2:9">
      <c r="B25" s="72"/>
      <c r="C25" s="73"/>
      <c r="D25" s="73"/>
      <c r="E25" s="73"/>
      <c r="F25" s="73"/>
      <c r="G25" s="73"/>
      <c r="H25" s="73"/>
      <c r="I25" s="74"/>
    </row>
    <row r="26" spans="2:9">
      <c r="B26" s="72"/>
      <c r="C26" s="73"/>
      <c r="D26" s="73"/>
      <c r="E26" s="73"/>
      <c r="F26" s="73"/>
      <c r="G26" s="73"/>
      <c r="H26" s="73"/>
      <c r="I26" s="74"/>
    </row>
    <row r="27" spans="2:9">
      <c r="B27" s="72"/>
      <c r="C27" s="73"/>
      <c r="D27" s="73"/>
      <c r="E27" s="73"/>
      <c r="F27" s="73"/>
      <c r="G27" s="73"/>
      <c r="H27" s="73"/>
      <c r="I27" s="74"/>
    </row>
    <row r="28" spans="2:9">
      <c r="B28" s="72"/>
      <c r="C28" s="73"/>
      <c r="D28" s="73"/>
      <c r="E28" s="73"/>
      <c r="F28" s="73"/>
      <c r="G28" s="73"/>
      <c r="H28" s="73"/>
      <c r="I28" s="74"/>
    </row>
    <row r="29" spans="2:9">
      <c r="B29" s="72"/>
      <c r="C29" s="73"/>
      <c r="D29" s="73"/>
      <c r="E29" s="73"/>
      <c r="F29" s="73"/>
      <c r="G29" s="73"/>
      <c r="H29" s="73"/>
      <c r="I29" s="74"/>
    </row>
    <row r="30" spans="2:9">
      <c r="B30" s="72"/>
      <c r="C30" s="73"/>
      <c r="D30" s="73"/>
      <c r="E30" s="73"/>
      <c r="F30" s="73"/>
      <c r="G30" s="73"/>
      <c r="H30" s="73"/>
      <c r="I30" s="74"/>
    </row>
    <row r="31" spans="2:9">
      <c r="B31" s="72"/>
      <c r="C31" s="73"/>
      <c r="D31" s="73"/>
      <c r="E31" s="73"/>
      <c r="F31" s="73"/>
      <c r="G31" s="73"/>
      <c r="H31" s="73"/>
      <c r="I31" s="74"/>
    </row>
    <row r="32" spans="2:9">
      <c r="B32" s="72"/>
      <c r="C32" s="73"/>
      <c r="D32" s="73"/>
      <c r="E32" s="73"/>
      <c r="F32" s="73"/>
      <c r="G32" s="73"/>
      <c r="H32" s="73"/>
      <c r="I32" s="74"/>
    </row>
    <row r="33" spans="2:9">
      <c r="B33" s="72"/>
      <c r="C33" s="73"/>
      <c r="D33" s="73"/>
      <c r="E33" s="73"/>
      <c r="F33" s="73"/>
      <c r="G33" s="73"/>
      <c r="H33" s="73"/>
      <c r="I33" s="74"/>
    </row>
    <row r="34" spans="2:9">
      <c r="B34" s="72"/>
      <c r="C34" s="73"/>
      <c r="D34" s="73"/>
      <c r="E34" s="73"/>
      <c r="F34" s="73"/>
      <c r="G34" s="73"/>
      <c r="H34" s="73"/>
      <c r="I34" s="74"/>
    </row>
    <row r="35" spans="2:9">
      <c r="B35" s="75"/>
      <c r="C35" s="76"/>
      <c r="D35" s="76"/>
      <c r="E35" s="76"/>
      <c r="F35" s="76"/>
      <c r="G35" s="76"/>
      <c r="H35" s="76"/>
      <c r="I35" s="77"/>
    </row>
  </sheetData>
  <sheetProtection algorithmName="SHA-512" hashValue="arF7Fiqgvn5SIz65cCi/ckhJ+QFJ7St6b5tuFy8DNQ99drumRZRi4/V2iQMJclOlXGuu1MKZn12TFdD06mxEJg==" saltValue="D6nCm/stvp157a+g4/q7YA==" spinCount="100000" sheet="1" selectLockedCells="1"/>
  <mergeCells count="23">
    <mergeCell ref="A2:H2"/>
    <mergeCell ref="B17:I17"/>
    <mergeCell ref="B18:I35"/>
    <mergeCell ref="B16:C16"/>
    <mergeCell ref="H12:I12"/>
    <mergeCell ref="H13:I13"/>
    <mergeCell ref="B13:F13"/>
    <mergeCell ref="D15:E15"/>
    <mergeCell ref="D16:E16"/>
    <mergeCell ref="F16:H16"/>
    <mergeCell ref="F15:H15"/>
    <mergeCell ref="B11:D11"/>
    <mergeCell ref="B12:D12"/>
    <mergeCell ref="B14:I14"/>
    <mergeCell ref="B15:C15"/>
    <mergeCell ref="G5:I5"/>
    <mergeCell ref="E10:H10"/>
    <mergeCell ref="B8:I8"/>
    <mergeCell ref="E11:H11"/>
    <mergeCell ref="B6:I6"/>
    <mergeCell ref="B7:D7"/>
    <mergeCell ref="B9:I9"/>
    <mergeCell ref="B10:D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B1:M48"/>
  <sheetViews>
    <sheetView topLeftCell="A18" workbookViewId="0">
      <selection activeCell="H12" sqref="H12"/>
    </sheetView>
  </sheetViews>
  <sheetFormatPr baseColWidth="10" defaultRowHeight="14.25"/>
  <cols>
    <col min="1" max="1" width="20.375" style="9" customWidth="1"/>
    <col min="2" max="2" width="23.875" style="9" customWidth="1"/>
    <col min="3" max="4" width="20.75" style="9" customWidth="1"/>
    <col min="5" max="5" width="44.875" style="9" customWidth="1"/>
    <col min="6" max="6" width="20.625" style="9" customWidth="1"/>
    <col min="7" max="7" width="13.375" style="9" customWidth="1"/>
    <col min="8" max="8" width="14.125" style="9" customWidth="1"/>
    <col min="9" max="9" width="11.375" style="9" customWidth="1"/>
    <col min="10" max="10" width="12.125" style="9" customWidth="1"/>
    <col min="11" max="16384" width="11" style="9"/>
  </cols>
  <sheetData>
    <row r="1" spans="2:13" ht="88.5" customHeight="1">
      <c r="B1" s="86"/>
      <c r="C1" s="86"/>
      <c r="D1" s="86"/>
      <c r="E1" s="86"/>
      <c r="F1" s="86"/>
      <c r="G1" s="86"/>
      <c r="H1" s="86"/>
      <c r="I1" s="86"/>
      <c r="J1" s="86"/>
    </row>
    <row r="2" spans="2:13" ht="26.25" customHeight="1">
      <c r="B2" s="90" t="s">
        <v>28</v>
      </c>
      <c r="C2" s="91"/>
      <c r="D2" s="91"/>
      <c r="E2" s="91"/>
      <c r="F2" s="92"/>
      <c r="G2" s="92"/>
      <c r="H2" s="92"/>
      <c r="I2" s="92"/>
      <c r="J2" s="93"/>
    </row>
    <row r="3" spans="2:13" ht="13.5" customHeight="1"/>
    <row r="4" spans="2:13" ht="15">
      <c r="B4" s="32"/>
      <c r="C4" s="32"/>
      <c r="D4" s="32"/>
      <c r="E4" s="32"/>
    </row>
    <row r="5" spans="2:13" ht="15">
      <c r="B5" s="10" t="s">
        <v>35</v>
      </c>
      <c r="C5" s="10"/>
      <c r="D5" s="10"/>
      <c r="E5" s="10"/>
    </row>
    <row r="6" spans="2:13" ht="37.5" customHeight="1">
      <c r="B6" s="87" t="s">
        <v>37</v>
      </c>
      <c r="C6" s="87"/>
      <c r="D6" s="87"/>
      <c r="E6" s="87"/>
      <c r="F6" s="87"/>
      <c r="G6" s="87"/>
      <c r="H6" s="87"/>
      <c r="I6" s="87"/>
      <c r="J6" s="87"/>
      <c r="K6" s="36"/>
      <c r="L6" s="36"/>
      <c r="M6" s="36"/>
    </row>
    <row r="7" spans="2:13" ht="36" customHeight="1">
      <c r="B7" s="88" t="s">
        <v>48</v>
      </c>
      <c r="C7" s="88"/>
      <c r="D7" s="88"/>
      <c r="E7" s="88"/>
      <c r="F7" s="88"/>
      <c r="G7" s="88"/>
      <c r="H7" s="88"/>
      <c r="I7" s="88"/>
      <c r="J7" s="88"/>
      <c r="K7" s="11"/>
      <c r="L7" s="11"/>
      <c r="M7" s="11"/>
    </row>
    <row r="8" spans="2:13" ht="15">
      <c r="B8" s="10"/>
      <c r="C8" s="10"/>
      <c r="D8" s="10"/>
      <c r="E8" s="10"/>
    </row>
    <row r="9" spans="2:13" s="11" customFormat="1" ht="57">
      <c r="B9" s="37" t="s">
        <v>32</v>
      </c>
      <c r="C9" s="37" t="s">
        <v>46</v>
      </c>
      <c r="D9" s="37" t="s">
        <v>47</v>
      </c>
      <c r="E9" s="37" t="s">
        <v>59</v>
      </c>
      <c r="F9" s="37" t="s">
        <v>33</v>
      </c>
      <c r="G9" s="37" t="s">
        <v>34</v>
      </c>
      <c r="H9" s="37" t="s">
        <v>10</v>
      </c>
      <c r="I9" s="37" t="s">
        <v>11</v>
      </c>
      <c r="J9" s="37" t="s">
        <v>0</v>
      </c>
    </row>
    <row r="10" spans="2:13" ht="15">
      <c r="B10" s="34" t="s">
        <v>36</v>
      </c>
      <c r="C10" s="38" t="s">
        <v>51</v>
      </c>
      <c r="D10" s="38" t="s">
        <v>52</v>
      </c>
      <c r="E10" s="38"/>
      <c r="F10" s="35">
        <v>4</v>
      </c>
      <c r="G10" s="35">
        <v>3</v>
      </c>
      <c r="H10" s="35">
        <v>5</v>
      </c>
      <c r="I10" s="35">
        <v>10</v>
      </c>
      <c r="J10" s="12">
        <f>F10*G10*H10</f>
        <v>60</v>
      </c>
    </row>
    <row r="11" spans="2:13" ht="15">
      <c r="B11" s="34" t="s">
        <v>38</v>
      </c>
      <c r="C11" s="38" t="s">
        <v>53</v>
      </c>
      <c r="D11" s="38" t="s">
        <v>54</v>
      </c>
      <c r="E11" s="38"/>
      <c r="F11" s="35">
        <v>13</v>
      </c>
      <c r="G11" s="35">
        <v>1.5</v>
      </c>
      <c r="H11" s="35">
        <v>1</v>
      </c>
      <c r="I11" s="35">
        <v>1</v>
      </c>
      <c r="J11" s="12">
        <f t="shared" ref="J11:J41" si="0">F11*G11*H11</f>
        <v>19.5</v>
      </c>
    </row>
    <row r="12" spans="2:13">
      <c r="B12" s="6"/>
      <c r="C12" s="39"/>
      <c r="D12" s="39"/>
      <c r="E12" s="39"/>
      <c r="F12" s="6"/>
      <c r="G12" s="6"/>
      <c r="H12" s="6"/>
      <c r="I12" s="6"/>
      <c r="J12" s="12">
        <f t="shared" si="0"/>
        <v>0</v>
      </c>
    </row>
    <row r="13" spans="2:13">
      <c r="B13" s="6"/>
      <c r="C13" s="39"/>
      <c r="D13" s="39"/>
      <c r="E13" s="39"/>
      <c r="F13" s="6"/>
      <c r="G13" s="6"/>
      <c r="H13" s="6"/>
      <c r="I13" s="6"/>
      <c r="J13" s="12">
        <f t="shared" si="0"/>
        <v>0</v>
      </c>
    </row>
    <row r="14" spans="2:13">
      <c r="B14" s="6"/>
      <c r="C14" s="39"/>
      <c r="D14" s="39"/>
      <c r="E14" s="39"/>
      <c r="F14" s="6"/>
      <c r="G14" s="6"/>
      <c r="H14" s="6"/>
      <c r="I14" s="6"/>
      <c r="J14" s="12">
        <f t="shared" si="0"/>
        <v>0</v>
      </c>
    </row>
    <row r="15" spans="2:13">
      <c r="B15" s="6"/>
      <c r="C15" s="39"/>
      <c r="D15" s="39"/>
      <c r="E15" s="39"/>
      <c r="F15" s="6"/>
      <c r="G15" s="6"/>
      <c r="H15" s="6"/>
      <c r="I15" s="6"/>
      <c r="J15" s="12">
        <f t="shared" si="0"/>
        <v>0</v>
      </c>
    </row>
    <row r="16" spans="2:13">
      <c r="B16" s="6"/>
      <c r="C16" s="39"/>
      <c r="D16" s="39"/>
      <c r="E16" s="39"/>
      <c r="F16" s="6"/>
      <c r="G16" s="6"/>
      <c r="H16" s="6"/>
      <c r="I16" s="6"/>
      <c r="J16" s="12">
        <f t="shared" si="0"/>
        <v>0</v>
      </c>
    </row>
    <row r="17" spans="2:10">
      <c r="B17" s="6"/>
      <c r="C17" s="39"/>
      <c r="D17" s="39"/>
      <c r="E17" s="39"/>
      <c r="F17" s="6"/>
      <c r="G17" s="6"/>
      <c r="H17" s="6"/>
      <c r="I17" s="6"/>
      <c r="J17" s="12">
        <f t="shared" si="0"/>
        <v>0</v>
      </c>
    </row>
    <row r="18" spans="2:10">
      <c r="B18" s="6"/>
      <c r="C18" s="39"/>
      <c r="D18" s="39"/>
      <c r="E18" s="39"/>
      <c r="F18" s="6"/>
      <c r="G18" s="6"/>
      <c r="H18" s="6"/>
      <c r="I18" s="6"/>
      <c r="J18" s="12">
        <f t="shared" si="0"/>
        <v>0</v>
      </c>
    </row>
    <row r="19" spans="2:10">
      <c r="B19" s="6"/>
      <c r="C19" s="39"/>
      <c r="D19" s="39"/>
      <c r="E19" s="39"/>
      <c r="F19" s="6"/>
      <c r="G19" s="6"/>
      <c r="H19" s="6"/>
      <c r="I19" s="6"/>
      <c r="J19" s="12">
        <f t="shared" si="0"/>
        <v>0</v>
      </c>
    </row>
    <row r="20" spans="2:10">
      <c r="B20" s="6"/>
      <c r="C20" s="39"/>
      <c r="D20" s="39"/>
      <c r="E20" s="39"/>
      <c r="F20" s="6"/>
      <c r="G20" s="6"/>
      <c r="H20" s="6"/>
      <c r="I20" s="6"/>
      <c r="J20" s="12">
        <f t="shared" si="0"/>
        <v>0</v>
      </c>
    </row>
    <row r="21" spans="2:10">
      <c r="B21" s="6"/>
      <c r="C21" s="39"/>
      <c r="D21" s="39"/>
      <c r="E21" s="39"/>
      <c r="F21" s="6"/>
      <c r="G21" s="6"/>
      <c r="H21" s="6"/>
      <c r="I21" s="6"/>
      <c r="J21" s="12">
        <f t="shared" si="0"/>
        <v>0</v>
      </c>
    </row>
    <row r="22" spans="2:10">
      <c r="B22" s="6"/>
      <c r="C22" s="39"/>
      <c r="D22" s="39"/>
      <c r="E22" s="39"/>
      <c r="F22" s="6"/>
      <c r="G22" s="6"/>
      <c r="H22" s="6"/>
      <c r="I22" s="6"/>
      <c r="J22" s="12">
        <f t="shared" si="0"/>
        <v>0</v>
      </c>
    </row>
    <row r="23" spans="2:10">
      <c r="B23" s="6"/>
      <c r="C23" s="39"/>
      <c r="D23" s="39"/>
      <c r="E23" s="39"/>
      <c r="F23" s="6"/>
      <c r="G23" s="6"/>
      <c r="H23" s="6"/>
      <c r="I23" s="6"/>
      <c r="J23" s="12">
        <f t="shared" si="0"/>
        <v>0</v>
      </c>
    </row>
    <row r="24" spans="2:10">
      <c r="B24" s="6"/>
      <c r="C24" s="39"/>
      <c r="D24" s="39"/>
      <c r="E24" s="39"/>
      <c r="F24" s="6"/>
      <c r="G24" s="6"/>
      <c r="H24" s="6"/>
      <c r="I24" s="6"/>
      <c r="J24" s="12">
        <f t="shared" si="0"/>
        <v>0</v>
      </c>
    </row>
    <row r="25" spans="2:10">
      <c r="B25" s="6"/>
      <c r="C25" s="39"/>
      <c r="D25" s="39"/>
      <c r="E25" s="39"/>
      <c r="F25" s="6"/>
      <c r="G25" s="6"/>
      <c r="H25" s="6"/>
      <c r="I25" s="6"/>
      <c r="J25" s="12">
        <f t="shared" si="0"/>
        <v>0</v>
      </c>
    </row>
    <row r="26" spans="2:10">
      <c r="B26" s="6"/>
      <c r="C26" s="39"/>
      <c r="D26" s="39"/>
      <c r="E26" s="39"/>
      <c r="F26" s="6"/>
      <c r="G26" s="6"/>
      <c r="H26" s="6"/>
      <c r="I26" s="6"/>
      <c r="J26" s="12">
        <f t="shared" si="0"/>
        <v>0</v>
      </c>
    </row>
    <row r="27" spans="2:10">
      <c r="B27" s="6"/>
      <c r="C27" s="39"/>
      <c r="D27" s="39"/>
      <c r="E27" s="39"/>
      <c r="F27" s="6"/>
      <c r="G27" s="6"/>
      <c r="H27" s="6"/>
      <c r="I27" s="6"/>
      <c r="J27" s="12">
        <f t="shared" si="0"/>
        <v>0</v>
      </c>
    </row>
    <row r="28" spans="2:10">
      <c r="B28" s="6"/>
      <c r="C28" s="39"/>
      <c r="D28" s="39"/>
      <c r="E28" s="39"/>
      <c r="F28" s="6"/>
      <c r="G28" s="6"/>
      <c r="H28" s="6"/>
      <c r="I28" s="6"/>
      <c r="J28" s="12">
        <f t="shared" si="0"/>
        <v>0</v>
      </c>
    </row>
    <row r="29" spans="2:10">
      <c r="B29" s="6"/>
      <c r="C29" s="39"/>
      <c r="D29" s="39"/>
      <c r="E29" s="39"/>
      <c r="F29" s="6"/>
      <c r="G29" s="6"/>
      <c r="H29" s="6"/>
      <c r="I29" s="6"/>
      <c r="J29" s="12">
        <f t="shared" si="0"/>
        <v>0</v>
      </c>
    </row>
    <row r="30" spans="2:10">
      <c r="B30" s="6"/>
      <c r="C30" s="39"/>
      <c r="D30" s="39"/>
      <c r="E30" s="39"/>
      <c r="F30" s="6"/>
      <c r="G30" s="6"/>
      <c r="H30" s="6"/>
      <c r="I30" s="6"/>
      <c r="J30" s="12">
        <f t="shared" si="0"/>
        <v>0</v>
      </c>
    </row>
    <row r="31" spans="2:10">
      <c r="B31" s="6"/>
      <c r="C31" s="39"/>
      <c r="D31" s="39"/>
      <c r="E31" s="39"/>
      <c r="F31" s="6"/>
      <c r="G31" s="6"/>
      <c r="H31" s="6"/>
      <c r="I31" s="6"/>
      <c r="J31" s="12">
        <f t="shared" si="0"/>
        <v>0</v>
      </c>
    </row>
    <row r="32" spans="2:10">
      <c r="B32" s="6"/>
      <c r="C32" s="39"/>
      <c r="D32" s="39"/>
      <c r="E32" s="39"/>
      <c r="F32" s="6"/>
      <c r="G32" s="6"/>
      <c r="H32" s="6"/>
      <c r="I32" s="6"/>
      <c r="J32" s="12">
        <f t="shared" si="0"/>
        <v>0</v>
      </c>
    </row>
    <row r="33" spans="2:10">
      <c r="B33" s="6"/>
      <c r="C33" s="39"/>
      <c r="D33" s="39"/>
      <c r="E33" s="39"/>
      <c r="F33" s="6"/>
      <c r="G33" s="6"/>
      <c r="H33" s="6"/>
      <c r="I33" s="6"/>
      <c r="J33" s="12">
        <f t="shared" si="0"/>
        <v>0</v>
      </c>
    </row>
    <row r="34" spans="2:10">
      <c r="B34" s="6"/>
      <c r="C34" s="39"/>
      <c r="D34" s="39"/>
      <c r="E34" s="39"/>
      <c r="F34" s="6"/>
      <c r="G34" s="6"/>
      <c r="H34" s="6"/>
      <c r="I34" s="6"/>
      <c r="J34" s="12">
        <f t="shared" si="0"/>
        <v>0</v>
      </c>
    </row>
    <row r="35" spans="2:10">
      <c r="B35" s="6"/>
      <c r="C35" s="39"/>
      <c r="D35" s="39"/>
      <c r="E35" s="39"/>
      <c r="F35" s="6"/>
      <c r="G35" s="6"/>
      <c r="H35" s="6"/>
      <c r="I35" s="6"/>
      <c r="J35" s="12">
        <f t="shared" si="0"/>
        <v>0</v>
      </c>
    </row>
    <row r="36" spans="2:10">
      <c r="B36" s="6"/>
      <c r="C36" s="39"/>
      <c r="D36" s="39"/>
      <c r="E36" s="39"/>
      <c r="F36" s="6"/>
      <c r="G36" s="6"/>
      <c r="H36" s="6"/>
      <c r="I36" s="6"/>
      <c r="J36" s="12">
        <f t="shared" si="0"/>
        <v>0</v>
      </c>
    </row>
    <row r="37" spans="2:10">
      <c r="B37" s="6"/>
      <c r="C37" s="39"/>
      <c r="D37" s="39"/>
      <c r="E37" s="39"/>
      <c r="F37" s="6"/>
      <c r="G37" s="6"/>
      <c r="H37" s="6"/>
      <c r="I37" s="6"/>
      <c r="J37" s="12">
        <f t="shared" si="0"/>
        <v>0</v>
      </c>
    </row>
    <row r="38" spans="2:10">
      <c r="B38" s="6"/>
      <c r="C38" s="39"/>
      <c r="D38" s="39"/>
      <c r="E38" s="39"/>
      <c r="F38" s="6"/>
      <c r="G38" s="6"/>
      <c r="H38" s="6"/>
      <c r="I38" s="6"/>
      <c r="J38" s="12">
        <f t="shared" si="0"/>
        <v>0</v>
      </c>
    </row>
    <row r="39" spans="2:10">
      <c r="B39" s="6"/>
      <c r="C39" s="39"/>
      <c r="D39" s="39"/>
      <c r="E39" s="39"/>
      <c r="F39" s="6"/>
      <c r="G39" s="6"/>
      <c r="H39" s="6"/>
      <c r="I39" s="6"/>
      <c r="J39" s="12">
        <f t="shared" si="0"/>
        <v>0</v>
      </c>
    </row>
    <row r="40" spans="2:10">
      <c r="B40" s="6"/>
      <c r="C40" s="39"/>
      <c r="D40" s="39"/>
      <c r="E40" s="39"/>
      <c r="F40" s="6"/>
      <c r="G40" s="6"/>
      <c r="H40" s="6"/>
      <c r="I40" s="6"/>
      <c r="J40" s="12">
        <f t="shared" si="0"/>
        <v>0</v>
      </c>
    </row>
    <row r="41" spans="2:10">
      <c r="B41" s="6"/>
      <c r="C41" s="39"/>
      <c r="D41" s="39"/>
      <c r="E41" s="39"/>
      <c r="F41" s="6"/>
      <c r="G41" s="6"/>
      <c r="H41" s="6"/>
      <c r="I41" s="6"/>
      <c r="J41" s="12">
        <f t="shared" si="0"/>
        <v>0</v>
      </c>
    </row>
    <row r="42" spans="2:10" ht="15" thickBot="1">
      <c r="J42" s="13">
        <f>SUM(J12:J41)</f>
        <v>0</v>
      </c>
    </row>
    <row r="43" spans="2:10" ht="15" thickTop="1"/>
    <row r="45" spans="2:10" ht="15">
      <c r="B45" s="94" t="s">
        <v>13</v>
      </c>
      <c r="C45" s="94"/>
      <c r="D45" s="94"/>
      <c r="E45" s="94"/>
      <c r="F45" s="94"/>
      <c r="G45" s="94"/>
      <c r="H45" s="30">
        <f>J42</f>
        <v>0</v>
      </c>
    </row>
    <row r="46" spans="2:10" ht="15">
      <c r="B46" s="94" t="s">
        <v>61</v>
      </c>
      <c r="C46" s="94"/>
      <c r="D46" s="94"/>
      <c r="E46" s="94"/>
      <c r="F46" s="94"/>
      <c r="G46" s="94"/>
      <c r="H46" s="31">
        <f>J42*16.75</f>
        <v>0</v>
      </c>
    </row>
    <row r="47" spans="2:10" ht="15">
      <c r="B47" s="94" t="s">
        <v>12</v>
      </c>
      <c r="C47" s="94"/>
      <c r="D47" s="94"/>
      <c r="E47" s="94"/>
      <c r="F47" s="94"/>
      <c r="G47" s="94"/>
      <c r="H47" s="31">
        <f>H46</f>
        <v>0</v>
      </c>
    </row>
    <row r="48" spans="2:10" ht="15">
      <c r="F48" s="89" t="s">
        <v>39</v>
      </c>
      <c r="G48" s="89"/>
      <c r="H48" s="33">
        <v>10000</v>
      </c>
    </row>
  </sheetData>
  <sheetProtection algorithmName="SHA-512" hashValue="L58w9DZiiOwxe+smhXTQAgHpbi/6L+s1eK6FLc/qdKu7AiaPC3iSPg5JOU1db2IiM8+B/vJxrnrQ7Gxs72S6uA==" saltValue="lM70E3YMfci10zYJUXdUEw==" spinCount="100000" sheet="1" selectLockedCells="1"/>
  <mergeCells count="8">
    <mergeCell ref="B1:J1"/>
    <mergeCell ref="B6:J6"/>
    <mergeCell ref="B7:J7"/>
    <mergeCell ref="F48:G48"/>
    <mergeCell ref="B2:J2"/>
    <mergeCell ref="B46:G46"/>
    <mergeCell ref="B45:G45"/>
    <mergeCell ref="B47:G4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2:H24"/>
  <sheetViews>
    <sheetView tabSelected="1" zoomScaleNormal="100" workbookViewId="0">
      <selection activeCell="B9" sqref="B9:E9"/>
    </sheetView>
  </sheetViews>
  <sheetFormatPr baseColWidth="10" defaultRowHeight="14.25"/>
  <cols>
    <col min="1" max="1" width="8.625" style="9" customWidth="1"/>
    <col min="2" max="2" width="11" style="9"/>
    <col min="3" max="3" width="13.5" style="9" customWidth="1"/>
    <col min="4" max="4" width="7.5" style="9" customWidth="1"/>
    <col min="5" max="5" width="23.125" style="9" customWidth="1"/>
    <col min="6" max="6" width="12.875" style="9" customWidth="1"/>
    <col min="7" max="7" width="11" style="9"/>
    <col min="8" max="8" width="70.25" style="9" customWidth="1"/>
    <col min="9" max="16384" width="11" style="9"/>
  </cols>
  <sheetData>
    <row r="2" spans="1:8" ht="33" customHeight="1">
      <c r="A2" s="95" t="s">
        <v>30</v>
      </c>
      <c r="B2" s="95"/>
      <c r="C2" s="95"/>
      <c r="D2" s="95"/>
      <c r="E2" s="95"/>
      <c r="F2" s="95"/>
      <c r="G2" s="95"/>
      <c r="H2" s="95"/>
    </row>
    <row r="3" spans="1:8" ht="18.75" customHeight="1">
      <c r="A3" s="104" t="s">
        <v>56</v>
      </c>
      <c r="B3" s="105"/>
      <c r="C3" s="105"/>
      <c r="D3" s="105"/>
      <c r="E3" s="105"/>
      <c r="F3" s="105"/>
      <c r="G3" s="105"/>
      <c r="H3" s="106"/>
    </row>
    <row r="4" spans="1:8" ht="37.5" customHeight="1">
      <c r="A4" s="40"/>
      <c r="B4" s="103" t="s">
        <v>41</v>
      </c>
      <c r="C4" s="103"/>
      <c r="D4" s="103"/>
      <c r="E4" s="103"/>
      <c r="F4" s="103"/>
      <c r="G4" s="103"/>
      <c r="H4" s="103"/>
    </row>
    <row r="5" spans="1:8" ht="65.25" customHeight="1">
      <c r="A5" s="41"/>
      <c r="B5" s="103" t="s">
        <v>60</v>
      </c>
      <c r="C5" s="103"/>
      <c r="D5" s="103"/>
      <c r="E5" s="103"/>
      <c r="F5" s="103"/>
      <c r="G5" s="103"/>
      <c r="H5" s="103"/>
    </row>
    <row r="6" spans="1:8" ht="38.25" customHeight="1">
      <c r="A6" s="41"/>
      <c r="B6" s="103" t="s">
        <v>42</v>
      </c>
      <c r="C6" s="103"/>
      <c r="D6" s="103"/>
      <c r="E6" s="103"/>
      <c r="F6" s="103"/>
      <c r="G6" s="103"/>
      <c r="H6" s="103"/>
    </row>
    <row r="7" spans="1:8" ht="42.75" customHeight="1">
      <c r="A7" s="96" t="s">
        <v>20</v>
      </c>
      <c r="B7" s="97"/>
      <c r="C7" s="97"/>
      <c r="D7" s="97"/>
      <c r="E7" s="97"/>
      <c r="F7" s="97"/>
      <c r="G7" s="97"/>
      <c r="H7" s="98"/>
    </row>
    <row r="8" spans="1:8">
      <c r="B8" s="14"/>
      <c r="C8" s="14"/>
      <c r="D8" s="14"/>
      <c r="E8" s="14"/>
      <c r="F8" s="14"/>
      <c r="G8" s="14"/>
      <c r="H8" s="14"/>
    </row>
    <row r="9" spans="1:8" ht="33" customHeight="1">
      <c r="B9" s="99"/>
      <c r="C9" s="100"/>
      <c r="D9" s="100"/>
      <c r="E9" s="101"/>
      <c r="F9" s="14"/>
      <c r="G9" s="14"/>
      <c r="H9" s="14"/>
    </row>
    <row r="10" spans="1:8" ht="18.75" customHeight="1">
      <c r="B10" s="102" t="s">
        <v>22</v>
      </c>
      <c r="C10" s="102"/>
      <c r="D10" s="102"/>
      <c r="E10" s="102"/>
      <c r="F10" s="14"/>
      <c r="G10" s="14"/>
      <c r="H10" s="14"/>
    </row>
    <row r="11" spans="1:8">
      <c r="B11" s="14"/>
      <c r="C11" s="14"/>
      <c r="D11" s="14"/>
      <c r="E11" s="14"/>
      <c r="F11" s="14"/>
      <c r="G11" s="14"/>
      <c r="H11" s="14"/>
    </row>
    <row r="12" spans="1:8" ht="30.75" customHeight="1">
      <c r="B12" s="99"/>
      <c r="C12" s="100"/>
      <c r="D12" s="100"/>
      <c r="E12" s="101"/>
      <c r="F12" s="118"/>
      <c r="G12" s="119"/>
      <c r="H12" s="120"/>
    </row>
    <row r="13" spans="1:8" ht="28.5" customHeight="1">
      <c r="B13" s="117" t="s">
        <v>23</v>
      </c>
      <c r="C13" s="117"/>
      <c r="D13" s="117"/>
      <c r="E13" s="117"/>
      <c r="F13" s="117" t="s">
        <v>24</v>
      </c>
      <c r="G13" s="117"/>
      <c r="H13" s="117"/>
    </row>
    <row r="14" spans="1:8" ht="14.25" customHeight="1">
      <c r="B14" s="107" t="s">
        <v>25</v>
      </c>
      <c r="C14" s="108"/>
      <c r="D14" s="121" t="s">
        <v>21</v>
      </c>
      <c r="E14" s="122"/>
      <c r="F14" s="122"/>
      <c r="G14" s="122"/>
      <c r="H14" s="122"/>
    </row>
    <row r="15" spans="1:8" ht="32.25" customHeight="1">
      <c r="B15" s="109"/>
      <c r="C15" s="110"/>
      <c r="D15" s="123"/>
      <c r="E15" s="109"/>
      <c r="F15" s="109"/>
      <c r="G15" s="109"/>
      <c r="H15" s="109"/>
    </row>
    <row r="16" spans="1:8" ht="14.25" customHeight="1">
      <c r="B16" s="111" t="s">
        <v>55</v>
      </c>
      <c r="C16" s="112"/>
      <c r="D16" s="124" t="s">
        <v>49</v>
      </c>
      <c r="E16" s="125"/>
      <c r="F16" s="125"/>
      <c r="G16" s="125"/>
      <c r="H16" s="126"/>
    </row>
    <row r="17" spans="2:8">
      <c r="B17" s="113"/>
      <c r="C17" s="114"/>
      <c r="D17" s="127"/>
      <c r="E17" s="128"/>
      <c r="F17" s="128"/>
      <c r="G17" s="128"/>
      <c r="H17" s="129"/>
    </row>
    <row r="18" spans="2:8" ht="8.25" customHeight="1">
      <c r="B18" s="113"/>
      <c r="C18" s="114"/>
      <c r="D18" s="127"/>
      <c r="E18" s="128"/>
      <c r="F18" s="128"/>
      <c r="G18" s="128"/>
      <c r="H18" s="129"/>
    </row>
    <row r="19" spans="2:8" ht="7.5" customHeight="1">
      <c r="B19" s="113"/>
      <c r="C19" s="114"/>
      <c r="D19" s="127"/>
      <c r="E19" s="128"/>
      <c r="F19" s="128"/>
      <c r="G19" s="128"/>
      <c r="H19" s="129"/>
    </row>
    <row r="20" spans="2:8">
      <c r="B20" s="113"/>
      <c r="C20" s="114"/>
      <c r="D20" s="127"/>
      <c r="E20" s="128"/>
      <c r="F20" s="128"/>
      <c r="G20" s="128"/>
      <c r="H20" s="129"/>
    </row>
    <row r="21" spans="2:8">
      <c r="B21" s="113"/>
      <c r="C21" s="114"/>
      <c r="D21" s="127"/>
      <c r="E21" s="128"/>
      <c r="F21" s="128"/>
      <c r="G21" s="128"/>
      <c r="H21" s="129"/>
    </row>
    <row r="22" spans="2:8">
      <c r="B22" s="113"/>
      <c r="C22" s="114"/>
      <c r="D22" s="127"/>
      <c r="E22" s="128"/>
      <c r="F22" s="128"/>
      <c r="G22" s="128"/>
      <c r="H22" s="129"/>
    </row>
    <row r="23" spans="2:8">
      <c r="B23" s="113"/>
      <c r="C23" s="114"/>
      <c r="D23" s="127"/>
      <c r="E23" s="128"/>
      <c r="F23" s="128"/>
      <c r="G23" s="128"/>
      <c r="H23" s="129"/>
    </row>
    <row r="24" spans="2:8" ht="41.25" customHeight="1">
      <c r="B24" s="115"/>
      <c r="C24" s="116"/>
      <c r="D24" s="130"/>
      <c r="E24" s="131"/>
      <c r="F24" s="131"/>
      <c r="G24" s="131"/>
      <c r="H24" s="132"/>
    </row>
  </sheetData>
  <sheetProtection algorithmName="SHA-512" hashValue="tnAypbe9NQkpjtUExkI2YSZfR/MKuhFPKjsH+4ny5t4Z6cnPG6JistrL/Qgo3zp7HFbl25lWr5o1Fcjhz6xjwA==" saltValue="0uicepk+iXCMlmNO833m2g==" spinCount="100000" sheet="1" selectLockedCells="1"/>
  <mergeCells count="16">
    <mergeCell ref="B14:C15"/>
    <mergeCell ref="B16:C24"/>
    <mergeCell ref="B12:E12"/>
    <mergeCell ref="B13:E13"/>
    <mergeCell ref="F13:H13"/>
    <mergeCell ref="F12:H12"/>
    <mergeCell ref="D14:H15"/>
    <mergeCell ref="D16:H24"/>
    <mergeCell ref="A2:H2"/>
    <mergeCell ref="A7:H7"/>
    <mergeCell ref="B9:E9"/>
    <mergeCell ref="B10:E10"/>
    <mergeCell ref="B4:H4"/>
    <mergeCell ref="B5:H5"/>
    <mergeCell ref="B6:H6"/>
    <mergeCell ref="A3:H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niteRespDoc xmlns="3e13461c-57c0-4307-b914-997626b38da0">La Cité-Limoilou</UniteRespDoc>
    <Annee xmlns="3e13461c-57c0-4307-b914-997626b38da0">
      <Value>2017</Value>
    </Annee>
    <TypeDocRef xmlns="3e13461c-57c0-4307-b914-997626b38da0">Formulaire de demande</TypeDocRef>
    <Programme xmlns="3e13461c-57c0-4307-b914-997626b38da0">ACL - Égalité des chances</Programme>
  </documentManagement>
</p:properties>
</file>

<file path=customXml/item2.xml><?xml version="1.0" encoding="utf-8"?>
<ct:contentTypeSchema xmlns:ct="http://schemas.microsoft.com/office/2006/metadata/contentType" xmlns:ma="http://schemas.microsoft.com/office/2006/metadata/properties/metaAttributes" ct:_="" ma:_="" ma:contentTypeName="Soutien financier (référence)" ma:contentTypeID="0x0101006D93B1D27EF54C488DB352DA2EB384B30300CDC3B2FB0E232445BA85C602472C7D38" ma:contentTypeVersion="5" ma:contentTypeDescription="" ma:contentTypeScope="" ma:versionID="e6c4fe9dcd8f56761127772d9a8b55c0">
  <xsd:schema xmlns:xsd="http://www.w3.org/2001/XMLSchema" xmlns:xs="http://www.w3.org/2001/XMLSchema" xmlns:p="http://schemas.microsoft.com/office/2006/metadata/properties" xmlns:ns2="3e13461c-57c0-4307-b914-997626b38da0" targetNamespace="http://schemas.microsoft.com/office/2006/metadata/properties" ma:root="true" ma:fieldsID="0b04934ef38548e96d73acd65afd8963" ns2:_="">
    <xsd:import namespace="3e13461c-57c0-4307-b914-997626b38da0"/>
    <xsd:element name="properties">
      <xsd:complexType>
        <xsd:sequence>
          <xsd:element name="documentManagement">
            <xsd:complexType>
              <xsd:all>
                <xsd:element ref="ns2:TypeDocRef"/>
                <xsd:element ref="ns2:Annee" minOccurs="0"/>
                <xsd:element ref="ns2:UniteRespDoc"/>
                <xsd:element ref="ns2:Program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13461c-57c0-4307-b914-997626b38da0" elementFormDefault="qualified">
    <xsd:import namespace="http://schemas.microsoft.com/office/2006/documentManagement/types"/>
    <xsd:import namespace="http://schemas.microsoft.com/office/infopath/2007/PartnerControls"/>
    <xsd:element name="TypeDocRef" ma:index="1" ma:displayName="Type document référence" ma:format="Dropdown" ma:indexed="true" ma:internalName="TypeDocRef">
      <xsd:simpleType>
        <xsd:restriction base="dms:Choice">
          <xsd:enumeration value="Correspondance"/>
          <xsd:enumeration value="Descriptif du panier de services"/>
          <xsd:enumeration value="Devis"/>
          <xsd:enumeration value="Formulaire de demande"/>
          <xsd:enumeration value="Formulaire de bilan / rapport"/>
          <xsd:enumeration value="Grille d'évaluation"/>
          <xsd:enumeration value="Modèle (autres)"/>
          <xsd:enumeration value="Modèle de lettre d'entente"/>
          <xsd:enumeration value="Modèle de protocole"/>
          <xsd:enumeration value="Modèle de résolution"/>
          <xsd:enumeration value="Politique"/>
          <xsd:enumeration value="Processus, procédure"/>
          <xsd:enumeration value="Programme financier"/>
        </xsd:restriction>
      </xsd:simpleType>
    </xsd:element>
    <xsd:element name="Annee" ma:index="2" nillable="true" ma:displayName="Année1" ma:internalName="Annee" ma:requiredMultiChoice="true">
      <xsd:complexType>
        <xsd:complexContent>
          <xsd:extension base="dms:MultiChoice">
            <xsd:sequence>
              <xsd:element name="Value" maxOccurs="unbounded" minOccurs="0" nillable="true">
                <xsd:simpleType>
                  <xsd:restriction base="dms:Choice">
                    <xsd:enumeration value="Avant 2014"/>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sequence>
          </xsd:extension>
        </xsd:complexContent>
      </xsd:complexType>
    </xsd:element>
    <xsd:element name="UniteRespDoc" ma:index="3" ma:displayName="Responsable du document" ma:format="Dropdown" ma:indexed="true" ma:internalName="UniteRespDoc">
      <xsd:simpleType>
        <xsd:restriction base="dms:Choice">
          <xsd:enumeration value="La Cité-Limoilou"/>
          <xsd:enumeration value="Des Rivières"/>
          <xsd:enumeration value="Sainte-Foy-Sillery-Cap-Rouge"/>
          <xsd:enumeration value="Charlesbourg"/>
          <xsd:enumeration value="Beauport"/>
          <xsd:enumeration value="La Haute-Saint-Charles"/>
          <xsd:enumeration value="Culture, vie communautaire et relations internationales"/>
          <xsd:enumeration value="Environnement"/>
          <xsd:enumeration value="Développement économique"/>
          <xsd:enumeration value="Greffe et archives"/>
          <xsd:enumeration value="Police"/>
          <xsd:enumeration value="Division du développement communautaire et social"/>
          <xsd:enumeration value="Service des loisirs et sports"/>
          <xsd:enumeration value="Comité de suivi Politique de reconnaissance"/>
          <xsd:enumeration value="Formation"/>
        </xsd:restriction>
      </xsd:simpleType>
    </xsd:element>
    <xsd:element name="Programme" ma:index="11" nillable="true" ma:displayName="Programme" ma:format="Dropdown" ma:internalName="Programme">
      <xsd:simpleType>
        <xsd:restriction base="dms:Choice">
          <xsd:enumeration value="ACL - Fonctionnement"/>
          <xsd:enumeration value="ACL - Anniversaires"/>
          <xsd:enumeration value="ACL - Égalité des chances"/>
          <xsd:enumeration value="ACL - Projets"/>
          <xsd:enumeration value="ACL - Événements locaux"/>
          <xsd:enumeration value="ACL - Achat de matériel ou d'équipements"/>
          <xsd:enumeration value="ACL - Centres privés, volet immobilisation"/>
          <xsd:enumeration value="ACL - Mesure de transition"/>
          <xsd:enumeration value="ARIV - Aide à l’opération des locaux"/>
          <xsd:enumeration value="ARIV - Aide au financement de projets communautaires"/>
          <xsd:enumeration value="ARIV - Aide à l’accessibilité aux loisirs des clientèles économiquement démunies"/>
          <xsd:enumeration value="ARIV - Aide à l’accessibilité aux loisirs des personnes vivant avec un handicap"/>
          <xsd:enumeration value="ARIV - Aide à la reconnaissance de l’action bénévole"/>
          <xsd:enumeration value="ASSC - en analyse"/>
          <xsd:enumeration value="ASSC - Anniversaires de fondation."/>
          <xsd:enumeration value="ASSC - Remboursement de frais de locaux"/>
          <xsd:enumeration value="ASSC - Aide dans l’implantation de nouvelles technologies"/>
          <xsd:enumeration value="ASSC - Achat de matériel et d'équipement"/>
          <xsd:enumeration value="ASSC - Âge d’or"/>
          <xsd:enumeration value="ASSC - Événements et activités"/>
          <xsd:enumeration value="ASSC - Entente MCCQ-Ville"/>
          <xsd:enumeration value="ASSC - Médiation culturelle (SCRI)"/>
          <xsd:enumeration value="ASSC - Autre"/>
          <xsd:enumeration value="ACHA - Événements communautaires"/>
          <xsd:enumeration value="ACHA - Projets de développement culturel – entente MCC"/>
          <xsd:enumeration value="ACHA - Anniversaires d’existence"/>
          <xsd:enumeration value="ABEA - Soutien pour les anniversaires de fondation"/>
          <xsd:enumeration value="ABEA - Subvention aux comités de loisirs"/>
          <xsd:enumeration value="ABEA - Soutien pour les événements culturels"/>
          <xsd:enumeration value="ABEA - Soutien des organismes en développement social"/>
          <xsd:enumeration value="ABEA - Soutien pour l’intervention des organismes communautaires familles"/>
          <xsd:enumeration value="ABEA - Soutien à l'élite sportive"/>
          <xsd:enumeration value="ABEA - Aide au développement culturel"/>
          <xsd:enumeration value="ABEA - Acte de propriétés"/>
          <xsd:enumeration value="ABEA - Fonds de solidarité sociale"/>
          <xsd:enumeration value="AHSC - Projets"/>
          <xsd:enumeration value="DDCS - Soutien à l’amélioration des propriétés"/>
          <xsd:enumeration value="DDCS - Municipalité amie des aînés (MADA)"/>
          <xsd:enumeration value="SLS - Soutien financier aux centres communautaires de loisir fédérés"/>
          <xsd:enumeration value="SLSVC - Soutien financier pour l’accès au loisir offert par des organismes ayant une programmation dédiée pour les personnes handicapées adultes de la ville de Québec"/>
          <xsd:enumeration value="SLS - Soutien financier aux athlètes et aux clubs sportifs qui participent à des compétitions canadiennes ou internationales"/>
          <xsd:enumeration value="SCVCRI - Entente MCCQ-Vil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D6116B-9698-4DFF-AFE3-5AA4A127C7CE}">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3e13461c-57c0-4307-b914-997626b38da0"/>
    <ds:schemaRef ds:uri="http://purl.org/dc/dcmitype/"/>
  </ds:schemaRefs>
</ds:datastoreItem>
</file>

<file path=customXml/itemProps2.xml><?xml version="1.0" encoding="utf-8"?>
<ds:datastoreItem xmlns:ds="http://schemas.openxmlformats.org/officeDocument/2006/customXml" ds:itemID="{BC6B2E97-9311-4F21-AE81-894480214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13461c-57c0-4307-b914-997626b38d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59DBD4-423F-4307-A756-1B6FBEE2F7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Guide</vt:lpstr>
      <vt:lpstr>Section 1 - Identification</vt:lpstr>
      <vt:lpstr>Section 2 - Accompagnement </vt:lpstr>
      <vt:lpstr>Engagements de l'organisme</vt:lpstr>
    </vt:vector>
  </TitlesOfParts>
  <Company>Ville de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Lebeuf, Nancy (ACL-CLVC)</dc:creator>
  <cp:lastModifiedBy>Plourde, Marie-Josee (LSVC-DIR)</cp:lastModifiedBy>
  <cp:lastPrinted>2014-11-04T20:11:19Z</cp:lastPrinted>
  <dcterms:created xsi:type="dcterms:W3CDTF">2014-11-04T18:29:45Z</dcterms:created>
  <dcterms:modified xsi:type="dcterms:W3CDTF">2024-03-06T19:57:11Z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0x0101006D93B1D27EF54C488DB352DA2EB384B30300CDC3B2FB0E232445BA85C602472C7D38</vt:lpwstr>
  </property>
  <property fmtid="{D5CDD505-2E9C-101B-9397-08002B2CF9AE}" pid="3" name="Programme">
    <vt:lpwstr>ACL - Égalité des chances</vt:lpwstr>
  </property>
</Properties>
</file>